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sheet1!$I$3:$M$7</definedName>
    <definedName name="cj">sheet1!#REF!</definedName>
    <definedName name="_xlnm.Print_Titles" localSheetId="0">sheet1!$3:$3</definedName>
    <definedName name="zwdm">sheet1!$I:$I</definedName>
  </definedNames>
  <calcPr calcId="144525"/>
</workbook>
</file>

<file path=xl/sharedStrings.xml><?xml version="1.0" encoding="utf-8"?>
<sst xmlns="http://schemas.openxmlformats.org/spreadsheetml/2006/main" count="40" uniqueCount="34">
  <si>
    <t>附件</t>
  </si>
  <si>
    <t>自治区医疗保障局2025年所属事业单位公开招聘工作人员考试总成绩</t>
  </si>
  <si>
    <t>序号</t>
  </si>
  <si>
    <t>招考单位名称</t>
  </si>
  <si>
    <t>报考岗位</t>
  </si>
  <si>
    <t>岗位代码</t>
  </si>
  <si>
    <t>招聘人数</t>
  </si>
  <si>
    <t>考生姓名</t>
  </si>
  <si>
    <t>准考证号</t>
  </si>
  <si>
    <t>招聘成绩</t>
  </si>
  <si>
    <t>岗位排名</t>
  </si>
  <si>
    <t>备注</t>
  </si>
  <si>
    <t>笔试总成绩</t>
  </si>
  <si>
    <t>面试成绩</t>
  </si>
  <si>
    <t>总成绩</t>
  </si>
  <si>
    <t>自治区医疗保障监控和数据中心</t>
  </si>
  <si>
    <t>专技岗1</t>
  </si>
  <si>
    <t>王书剑</t>
  </si>
  <si>
    <t>3164231902022</t>
  </si>
  <si>
    <t>列为体检、考察对象</t>
  </si>
  <si>
    <t>白婷婷</t>
  </si>
  <si>
    <t>3164231900215</t>
  </si>
  <si>
    <t>2</t>
  </si>
  <si>
    <t>郭春艳</t>
  </si>
  <si>
    <t>3164231902518</t>
  </si>
  <si>
    <t>专技岗2</t>
  </si>
  <si>
    <t>王  婷</t>
  </si>
  <si>
    <t>5264232001009</t>
  </si>
  <si>
    <t>1</t>
  </si>
  <si>
    <t>马欣怡</t>
  </si>
  <si>
    <t>5264232002319</t>
  </si>
  <si>
    <t>郭  雯</t>
  </si>
  <si>
    <t>5264232001125</t>
  </si>
  <si>
    <t>a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</si>
</sst>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6"/>
      <color indexed="8"/>
      <name val="黑体"/>
      <charset val="134"/>
    </font>
    <font>
      <sz val="48"/>
      <color indexed="8"/>
      <name val="黑体"/>
      <charset val="134"/>
    </font>
    <font>
      <sz val="28"/>
      <color indexed="8"/>
      <name val="黑体"/>
      <charset val="134"/>
    </font>
    <font>
      <sz val="28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2" fillId="10" borderId="10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8" fillId="17" borderId="10" applyNumberFormat="false" applyAlignment="false" applyProtection="false">
      <alignment vertical="center"/>
    </xf>
    <xf numFmtId="0" fontId="15" fillId="10" borderId="11" applyNumberFormat="false" applyAlignment="false" applyProtection="false">
      <alignment vertical="center"/>
    </xf>
    <xf numFmtId="0" fontId="11" fillId="9" borderId="9" applyNumberFormat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9" fillId="6" borderId="8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left" vertical="center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3" fillId="0" borderId="7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 wrapText="true"/>
    </xf>
    <xf numFmtId="176" fontId="4" fillId="0" borderId="3" xfId="0" applyNumberFormat="true" applyFont="true" applyBorder="true" applyAlignment="true">
      <alignment horizontal="center" vertical="center" wrapText="true"/>
    </xf>
    <xf numFmtId="49" fontId="4" fillId="0" borderId="3" xfId="0" applyNumberFormat="true" applyFont="true" applyBorder="true" applyAlignment="true">
      <alignment horizontal="center" vertical="center"/>
    </xf>
    <xf numFmtId="0" fontId="4" fillId="0" borderId="3" xfId="0" applyFont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R32"/>
  <sheetViews>
    <sheetView tabSelected="1" zoomScale="70" zoomScaleNormal="70" topLeftCell="C3" workbookViewId="0">
      <selection activeCell="K10" sqref="K10"/>
    </sheetView>
  </sheetViews>
  <sheetFormatPr defaultColWidth="9" defaultRowHeight="13.5"/>
  <cols>
    <col min="1" max="1" width="9" style="1"/>
    <col min="2" max="2" width="13.125" style="2" customWidth="true"/>
    <col min="3" max="3" width="76.9666666666667" style="3" customWidth="true"/>
    <col min="4" max="5" width="21.75" style="3" customWidth="true"/>
    <col min="6" max="6" width="12" style="3" customWidth="true"/>
    <col min="7" max="7" width="26" style="3" customWidth="true"/>
    <col min="8" max="8" width="36.375" style="3" customWidth="true"/>
    <col min="9" max="9" width="30.3583333333333" style="2" customWidth="true"/>
    <col min="10" max="10" width="23.875" style="2" customWidth="true"/>
    <col min="11" max="11" width="24.125" style="2" customWidth="true"/>
    <col min="12" max="12" width="21.5" style="2" customWidth="true"/>
    <col min="13" max="13" width="49.9916666666667" style="2" customWidth="true"/>
    <col min="14" max="16384" width="9" style="1"/>
  </cols>
  <sheetData>
    <row r="1" ht="44.1" customHeight="true" spans="2:3">
      <c r="B1" s="4" t="s">
        <v>0</v>
      </c>
      <c r="C1" s="5"/>
    </row>
    <row r="2" ht="162.75" customHeight="true" spans="2:13">
      <c r="B2" s="6" t="s">
        <v>1</v>
      </c>
      <c r="C2" s="7"/>
      <c r="D2" s="7"/>
      <c r="E2" s="7"/>
      <c r="F2" s="7"/>
      <c r="G2" s="7"/>
      <c r="H2" s="7"/>
      <c r="I2" s="6"/>
      <c r="J2" s="6"/>
      <c r="K2" s="6"/>
      <c r="L2" s="6"/>
      <c r="M2" s="6"/>
    </row>
    <row r="3" ht="90" customHeight="true" spans="2:13">
      <c r="B3" s="8" t="s">
        <v>2</v>
      </c>
      <c r="C3" s="9" t="s">
        <v>3</v>
      </c>
      <c r="D3" s="9" t="s">
        <v>4</v>
      </c>
      <c r="E3" s="8" t="s">
        <v>5</v>
      </c>
      <c r="F3" s="9" t="s">
        <v>6</v>
      </c>
      <c r="G3" s="8" t="s">
        <v>7</v>
      </c>
      <c r="H3" s="9" t="s">
        <v>8</v>
      </c>
      <c r="I3" s="22" t="s">
        <v>9</v>
      </c>
      <c r="J3" s="23"/>
      <c r="K3" s="24"/>
      <c r="L3" s="8" t="s">
        <v>10</v>
      </c>
      <c r="M3" s="8" t="s">
        <v>11</v>
      </c>
    </row>
    <row r="4" ht="90" customHeight="true" spans="2:13">
      <c r="B4" s="10"/>
      <c r="C4" s="11"/>
      <c r="D4" s="11"/>
      <c r="E4" s="10"/>
      <c r="F4" s="11"/>
      <c r="G4" s="10"/>
      <c r="H4" s="11"/>
      <c r="I4" s="25" t="s">
        <v>12</v>
      </c>
      <c r="J4" s="25" t="s">
        <v>13</v>
      </c>
      <c r="K4" s="25" t="s">
        <v>14</v>
      </c>
      <c r="L4" s="10"/>
      <c r="M4" s="10"/>
    </row>
    <row r="5" ht="80" customHeight="true" spans="2:13">
      <c r="B5" s="12">
        <v>1</v>
      </c>
      <c r="C5" s="13" t="s">
        <v>15</v>
      </c>
      <c r="D5" s="14" t="s">
        <v>16</v>
      </c>
      <c r="E5" s="17">
        <v>27001</v>
      </c>
      <c r="F5" s="18">
        <v>1</v>
      </c>
      <c r="G5" s="19" t="s">
        <v>17</v>
      </c>
      <c r="H5" s="28" t="s">
        <v>18</v>
      </c>
      <c r="I5" s="12">
        <v>196</v>
      </c>
      <c r="J5" s="13">
        <v>87.6</v>
      </c>
      <c r="K5" s="26">
        <f t="shared" ref="K5:K9" si="0">(I5/3)*50%+J5*50%</f>
        <v>76.4666666666667</v>
      </c>
      <c r="L5" s="12">
        <v>1</v>
      </c>
      <c r="M5" s="13" t="s">
        <v>19</v>
      </c>
    </row>
    <row r="6" ht="80" customHeight="true" spans="2:13">
      <c r="B6" s="12"/>
      <c r="C6" s="13" t="s">
        <v>15</v>
      </c>
      <c r="D6" s="15"/>
      <c r="E6" s="17">
        <v>27001</v>
      </c>
      <c r="F6" s="20"/>
      <c r="G6" s="19" t="s">
        <v>20</v>
      </c>
      <c r="H6" s="28" t="s">
        <v>21</v>
      </c>
      <c r="I6" s="12">
        <v>188</v>
      </c>
      <c r="J6" s="13">
        <v>80.2</v>
      </c>
      <c r="K6" s="26">
        <f t="shared" si="0"/>
        <v>71.4333333333333</v>
      </c>
      <c r="L6" s="27" t="s">
        <v>22</v>
      </c>
      <c r="M6" s="13"/>
    </row>
    <row r="7" ht="80" customHeight="true" spans="2:13">
      <c r="B7" s="12">
        <v>2</v>
      </c>
      <c r="C7" s="13" t="s">
        <v>15</v>
      </c>
      <c r="D7" s="16"/>
      <c r="E7" s="17">
        <v>27001</v>
      </c>
      <c r="F7" s="21"/>
      <c r="G7" s="19" t="s">
        <v>23</v>
      </c>
      <c r="H7" s="28" t="s">
        <v>24</v>
      </c>
      <c r="I7" s="12">
        <v>191.5</v>
      </c>
      <c r="J7" s="13">
        <v>77.6</v>
      </c>
      <c r="K7" s="26">
        <f t="shared" si="0"/>
        <v>70.7166666666667</v>
      </c>
      <c r="L7" s="12">
        <v>3</v>
      </c>
      <c r="M7" s="13"/>
    </row>
    <row r="8" ht="80" customHeight="true" spans="2:13">
      <c r="B8" s="12">
        <v>4</v>
      </c>
      <c r="C8" s="13" t="s">
        <v>15</v>
      </c>
      <c r="D8" s="14" t="s">
        <v>25</v>
      </c>
      <c r="E8" s="17">
        <v>27002</v>
      </c>
      <c r="F8" s="18">
        <v>1</v>
      </c>
      <c r="G8" s="19" t="s">
        <v>26</v>
      </c>
      <c r="H8" s="28" t="s">
        <v>27</v>
      </c>
      <c r="I8" s="12">
        <v>179.4</v>
      </c>
      <c r="J8" s="13">
        <v>83.6</v>
      </c>
      <c r="K8" s="26">
        <f t="shared" si="0"/>
        <v>71.7</v>
      </c>
      <c r="L8" s="27" t="s">
        <v>28</v>
      </c>
      <c r="M8" s="13" t="s">
        <v>19</v>
      </c>
    </row>
    <row r="9" ht="80" customHeight="true" spans="2:13">
      <c r="B9" s="12"/>
      <c r="C9" s="13" t="s">
        <v>15</v>
      </c>
      <c r="D9" s="15"/>
      <c r="E9" s="17">
        <v>27002</v>
      </c>
      <c r="F9" s="20"/>
      <c r="G9" s="19" t="s">
        <v>29</v>
      </c>
      <c r="H9" s="28" t="s">
        <v>30</v>
      </c>
      <c r="I9" s="12">
        <v>190.6</v>
      </c>
      <c r="J9" s="13">
        <v>74</v>
      </c>
      <c r="K9" s="26">
        <f t="shared" si="0"/>
        <v>68.7666666666667</v>
      </c>
      <c r="L9" s="12">
        <v>2</v>
      </c>
      <c r="M9" s="12"/>
    </row>
    <row r="10" ht="80" customHeight="true" spans="2:13">
      <c r="B10" s="12">
        <v>5</v>
      </c>
      <c r="C10" s="13" t="s">
        <v>15</v>
      </c>
      <c r="D10" s="16"/>
      <c r="E10" s="17">
        <v>27002</v>
      </c>
      <c r="F10" s="21"/>
      <c r="G10" s="19" t="s">
        <v>31</v>
      </c>
      <c r="H10" s="28" t="s">
        <v>32</v>
      </c>
      <c r="I10" s="12">
        <v>185.7</v>
      </c>
      <c r="J10" s="13">
        <v>67.6</v>
      </c>
      <c r="K10" s="26">
        <f>(I10/3)*50%+J10*50%</f>
        <v>64.75</v>
      </c>
      <c r="L10" s="12">
        <v>3</v>
      </c>
      <c r="M10" s="13"/>
    </row>
    <row r="32" spans="18:18">
      <c r="R32" s="1" t="s">
        <v>33</v>
      </c>
    </row>
  </sheetData>
  <mergeCells count="16">
    <mergeCell ref="B1:C1"/>
    <mergeCell ref="B2:M2"/>
    <mergeCell ref="I3:K3"/>
    <mergeCell ref="B3:B4"/>
    <mergeCell ref="C3:C4"/>
    <mergeCell ref="D3:D4"/>
    <mergeCell ref="D5:D7"/>
    <mergeCell ref="D8:D10"/>
    <mergeCell ref="E3:E4"/>
    <mergeCell ref="F3:F4"/>
    <mergeCell ref="F5:F7"/>
    <mergeCell ref="F8:F10"/>
    <mergeCell ref="G3:G4"/>
    <mergeCell ref="H3:H4"/>
    <mergeCell ref="L3:L4"/>
    <mergeCell ref="M3:M4"/>
  </mergeCells>
  <pageMargins left="0.700694444444445" right="0.700694444444445" top="0.751388888888889" bottom="0.751388888888889" header="0.298611111111111" footer="0.298611111111111"/>
  <pageSetup paperSize="9" scale="3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刘江</dc:creator>
  <cp:lastModifiedBy>ybj</cp:lastModifiedBy>
  <dcterms:created xsi:type="dcterms:W3CDTF">2024-05-07T09:01:00Z</dcterms:created>
  <cp:lastPrinted>2024-06-28T08:22:00Z</cp:lastPrinted>
  <dcterms:modified xsi:type="dcterms:W3CDTF">2025-06-24T17:14:45Z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9F0ADA5E0B4B4B89898D86FF4109A2E2_13</vt:lpwstr>
  </property>
  <property fmtid="{D5CDD505-2E9C-101B-9397-08002B2CF9AE}" pid="3" name="KSOProductBuildVer">
    <vt:lpwstr>2052-11.8.2.10458</vt:lpwstr>
  </property>
</Properties>
</file>