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Height="17680" tabRatio="745"/>
  </bookViews>
  <sheets>
    <sheet name="附件1" sheetId="10" r:id="rId1"/>
    <sheet name="附件2" sheetId="37" r:id="rId2"/>
    <sheet name="附件3" sheetId="30" r:id="rId3"/>
    <sheet name="附件4" sheetId="32" r:id="rId4"/>
    <sheet name="附件5" sheetId="34" r:id="rId5"/>
    <sheet name="附件6" sheetId="35" r:id="rId6"/>
    <sheet name="附件7" sheetId="36" r:id="rId7"/>
  </sheets>
  <definedNames>
    <definedName name="_xlnm._FilterDatabase" localSheetId="0" hidden="1">附件1!$A$5:$L$200</definedName>
    <definedName name="_xlnm._FilterDatabase" localSheetId="2" hidden="1">附件3!$A$5:$K$242</definedName>
    <definedName name="_xlnm._FilterDatabase" localSheetId="3" hidden="1">附件4!$A$4:$K$47</definedName>
    <definedName name="_xlnm._FilterDatabase" localSheetId="4" hidden="1">附件5!$A$4:$K$16</definedName>
    <definedName name="_xlnm._FilterDatabase" localSheetId="5" hidden="1">附件6!$A$3:$D$1185</definedName>
    <definedName name="_xlnm.Print_Titles" localSheetId="0">附件1!$5:$5</definedName>
    <definedName name="_xlnm.Print_Titles" localSheetId="3">附件4!$4:$4</definedName>
    <definedName name="_xlnm.Print_Titles" localSheetId="4">附件5!$4:$4</definedName>
    <definedName name="_xlnm.Print_Titles" localSheetId="1">附件2!$5:$5</definedName>
    <definedName name="_xlnm.Print_Titles" localSheetId="2">附件3!$5:$5</definedName>
    <definedName name="_xlnm.Print_Titles" localSheetId="5">附件6!$3:$3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lenovo</author>
  </authors>
  <commentList>
    <comment ref="E68" authorId="0">
      <text>
        <r>
          <rPr>
            <sz val="14"/>
            <rFont val="宋体"/>
            <charset val="134"/>
          </rPr>
          <t>调？</t>
        </r>
      </text>
    </comment>
    <comment ref="C190" authorId="0">
      <text>
        <r>
          <rPr>
            <sz val="14"/>
            <rFont val="宋体"/>
            <charset val="134"/>
          </rPr>
          <t>调？治疗费</t>
        </r>
      </text>
    </comment>
  </commentList>
</comments>
</file>

<file path=xl/sharedStrings.xml><?xml version="1.0" encoding="utf-8"?>
<sst xmlns="http://schemas.openxmlformats.org/spreadsheetml/2006/main" count="7604" uniqueCount="4417">
  <si>
    <t>附件1</t>
  </si>
  <si>
    <t>口腔类医疗服务价格项目表（征求意见稿）</t>
  </si>
  <si>
    <t>使用说明：
1.医疗服务的政府指导价为最高限价，下浮不限。
2.本表所称的“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本表所称的“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收水平后，求和得出加收金额。减收项按本表制定的价格标准收费，不在主项目基础上减收。
4.本表所称“扩展项”，指同一项目下以不同方式提供或在不同场景应用时，只扩展价格项目适用范围、不额外加价的一类子项，子项的价格按主项目执行。
5.本表所称"基本物质资源消耗"，指原则上限于不应或不必要与医疗服务项目分割的易耗品，属于医疗服务价格项目应当使用的、市场价格和使用数量相对稳定的医用耗材，包括但不限于各类消杀用品、储存用品、清洁用品、个人防护用品、垃圾处理用品、冲洗液、润滑剂、灌洗液、棉球（卷）、棉签、纱布（垫）、绷带、护垫、衬垫、手术巾（单）、治疗巾（单）、治疗护理盘(包）、注射器、压舌板、滑石粉、防渗漏垫、标签、操作器具、冲洗工具、备皮工具、镍钛锉、口腔盒、印模材、咬合纸、引流条、修复体粘接剂、窝沟封闭剂、耗材粘接剂、充填材料、根管封闭剂、盖髓材料、一次性口杯、一次性吸唾管、氟化物、银锶制剂、酚制剂等。基本物耗成本计入项目价格，不另行收费。新旧价格项目版本过渡阶段，原价格项目对应的“除外耗材”，且未纳入新价格项目基础物耗范围的，仍可单独收费。
6.本表中涉及“包括……”“……等”的，属于开放型表述，所指对象不仅局限于表述中列明的事项，也包括未列明的同类事项。
7.医疗机构自行制作设计的包括但不限于如矫治器、保持器、运动护齿等个性化产品，采取“产品化”的价格形成机制，由医疗机构以物料成本、加工服务等为基础，按照适当的成本回收率自主确定价格并销售，不再按制作步骤拆分设立医疗服务价格项目。
8.口腔种植类立项指南中“口腔内植骨费”项目，扩大其服务产出适用范围，不仅局限种植牙所用，口腔学科中“牙槽骨增量手术费”和“牙周植骨费”可按照此项目执行计费。
9.涉及“复杂”等内涵未尽的表述，除立项指南中已明确的情形外，医院实践中按照“复杂”情形计费的，应以卫生行政主管部门最新版卫生技术规范、临床指南或专家共识中的明确定性为前提。满足复杂情况中的任意一种即算复杂，不同复杂情况不累计叠加收费。
10.在本医疗机构开展错合矫治治疗时，方案设计属诊查治疗应尽事项，不得同时收取设计费。
11.本表中手术类项目服务对象为儿童时，统一落实儿童加收政策（以下简称“儿童加收”），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表所称的“儿童”，指6周岁及以下，周岁的计算方法以法律的相关规定为准。</t>
  </si>
  <si>
    <t>序号</t>
  </si>
  <si>
    <t>项目代码</t>
  </si>
  <si>
    <t>项目名称</t>
  </si>
  <si>
    <t>服务产出</t>
  </si>
  <si>
    <t>价格构成</t>
  </si>
  <si>
    <t>计价单位</t>
  </si>
  <si>
    <t>计价说明</t>
  </si>
  <si>
    <t>A类价格（元）</t>
  </si>
  <si>
    <t>A类暂行价格（元）</t>
  </si>
  <si>
    <t>归集口径</t>
  </si>
  <si>
    <t>医保属性</t>
  </si>
  <si>
    <t>013105020010000</t>
  </si>
  <si>
    <t>乳牙期错合矫治费（常规）</t>
  </si>
  <si>
    <t>通过矫治器安装调整进行乳牙错合畸形的早期矫治。</t>
  </si>
  <si>
    <t>所定价格涵盖准备、方案设计、矫治器安装、调整评估、加力、拆除、处理用物等步骤所需的人力资源和基本物质资源消耗。</t>
  </si>
  <si>
    <t>疗程</t>
  </si>
  <si>
    <t>本项目所称“疗程”指：从错合矫治治疗开始到结束。</t>
  </si>
  <si>
    <t>治疗费</t>
  </si>
  <si>
    <t>013105020020000</t>
  </si>
  <si>
    <t>乳牙期错合矫治费（复杂）</t>
  </si>
  <si>
    <t>通过矫治器安装调整进行疑难复杂情况的乳牙错合畸形的早期矫治。</t>
  </si>
  <si>
    <r>
      <rPr>
        <sz val="11"/>
        <rFont val="Times New Roman Regular"/>
        <charset val="134"/>
      </rPr>
      <t>1.</t>
    </r>
    <r>
      <rPr>
        <sz val="11"/>
        <rFont val="宋体"/>
        <charset val="134"/>
      </rPr>
      <t>本项目所称</t>
    </r>
    <r>
      <rPr>
        <sz val="11"/>
        <rFont val="Times New Roman Regular"/>
        <charset val="134"/>
      </rPr>
      <t>“</t>
    </r>
    <r>
      <rPr>
        <sz val="11"/>
        <rFont val="宋体"/>
        <charset val="134"/>
      </rPr>
      <t>复杂</t>
    </r>
    <r>
      <rPr>
        <sz val="11"/>
        <rFont val="Times New Roman Regular"/>
        <charset val="134"/>
      </rPr>
      <t>”</t>
    </r>
    <r>
      <rPr>
        <sz val="11"/>
        <rFont val="宋体"/>
        <charset val="134"/>
      </rPr>
      <t>指：骨性</t>
    </r>
    <r>
      <rPr>
        <sz val="11"/>
        <rFont val="Times New Roman Regular"/>
        <charset val="134"/>
      </rPr>
      <t>Ⅲ</t>
    </r>
    <r>
      <rPr>
        <sz val="11"/>
        <rFont val="宋体"/>
        <charset val="134"/>
      </rPr>
      <t>类、上颌或上牙弓狭窄、伴颅颌面先天畸形、后牙反合或锁合的情况。</t>
    </r>
    <r>
      <rPr>
        <sz val="11"/>
        <rFont val="Times New Roman Regular"/>
        <charset val="134"/>
      </rPr>
      <t>2.</t>
    </r>
    <r>
      <rPr>
        <sz val="11"/>
        <rFont val="宋体"/>
        <charset val="134"/>
      </rPr>
      <t>本项目所称</t>
    </r>
    <r>
      <rPr>
        <sz val="11"/>
        <rFont val="Times New Roman Regular"/>
        <charset val="134"/>
      </rPr>
      <t>“</t>
    </r>
    <r>
      <rPr>
        <sz val="11"/>
        <rFont val="宋体"/>
        <charset val="134"/>
      </rPr>
      <t>疗程</t>
    </r>
    <r>
      <rPr>
        <sz val="11"/>
        <rFont val="Times New Roman Regular"/>
        <charset val="134"/>
      </rPr>
      <t>”</t>
    </r>
    <r>
      <rPr>
        <sz val="11"/>
        <rFont val="宋体"/>
        <charset val="134"/>
      </rPr>
      <t>指：从错合矫治治疗开始到结束。</t>
    </r>
  </si>
  <si>
    <t>013105020030000</t>
  </si>
  <si>
    <t>替牙期Ⅰ类错合矫治费（常规）</t>
  </si>
  <si>
    <t>通过矫治器安装调整进行替牙期Ⅰ类错合畸形的早期矫治。</t>
  </si>
  <si>
    <t>013105020040000</t>
  </si>
  <si>
    <t>替牙期Ⅰ类错合矫治费（复杂）</t>
  </si>
  <si>
    <t>通过矫治器安装调整进行疑难复杂情况的替牙期Ⅰ类错合畸形的早期矫治。</t>
  </si>
  <si>
    <r>
      <rPr>
        <sz val="11"/>
        <rFont val="Times New Roman Regular"/>
        <charset val="134"/>
      </rPr>
      <t>1.</t>
    </r>
    <r>
      <rPr>
        <sz val="11"/>
        <rFont val="宋体"/>
        <charset val="134"/>
      </rPr>
      <t>本项目所称</t>
    </r>
    <r>
      <rPr>
        <sz val="11"/>
        <rFont val="Times New Roman Regular"/>
        <charset val="134"/>
      </rPr>
      <t>“</t>
    </r>
    <r>
      <rPr>
        <sz val="11"/>
        <rFont val="宋体"/>
        <charset val="134"/>
      </rPr>
      <t>复杂</t>
    </r>
    <r>
      <rPr>
        <sz val="11"/>
        <rFont val="Times New Roman Regular"/>
        <charset val="134"/>
      </rPr>
      <t>”</t>
    </r>
    <r>
      <rPr>
        <sz val="11"/>
        <rFont val="宋体"/>
        <charset val="134"/>
      </rPr>
      <t>指：开合、后牙反合、</t>
    </r>
    <r>
      <rPr>
        <sz val="11"/>
        <rFont val="Times New Roman Regular"/>
        <charset val="134"/>
      </rPr>
      <t>III</t>
    </r>
    <r>
      <rPr>
        <sz val="11"/>
        <rFont val="宋体"/>
        <charset val="134"/>
      </rPr>
      <t>度深覆合、后牙锁合、上颌前突（</t>
    </r>
    <r>
      <rPr>
        <sz val="11"/>
        <rFont val="Times New Roman Regular"/>
        <charset val="134"/>
      </rPr>
      <t>ANB≥7</t>
    </r>
    <r>
      <rPr>
        <sz val="11"/>
        <rFont val="宋体"/>
        <charset val="134"/>
      </rPr>
      <t>度）或下颌前突（</t>
    </r>
    <r>
      <rPr>
        <sz val="11"/>
        <rFont val="Times New Roman Regular"/>
        <charset val="134"/>
      </rPr>
      <t>ANB≤0</t>
    </r>
    <r>
      <rPr>
        <sz val="11"/>
        <rFont val="宋体"/>
        <charset val="134"/>
      </rPr>
      <t>度）、伴颅颌面畸形、伴颞下颌关节病、阻生牙的情况。</t>
    </r>
    <r>
      <rPr>
        <sz val="11"/>
        <rFont val="Times New Roman Regular"/>
        <charset val="134"/>
      </rPr>
      <t>2.</t>
    </r>
    <r>
      <rPr>
        <sz val="11"/>
        <rFont val="宋体"/>
        <charset val="134"/>
      </rPr>
      <t>本项目所称</t>
    </r>
    <r>
      <rPr>
        <sz val="11"/>
        <rFont val="Times New Roman Regular"/>
        <charset val="134"/>
      </rPr>
      <t>“</t>
    </r>
    <r>
      <rPr>
        <sz val="11"/>
        <rFont val="宋体"/>
        <charset val="134"/>
      </rPr>
      <t>疗程</t>
    </r>
    <r>
      <rPr>
        <sz val="11"/>
        <rFont val="Times New Roman Regular"/>
        <charset val="134"/>
      </rPr>
      <t>”</t>
    </r>
    <r>
      <rPr>
        <sz val="11"/>
        <rFont val="宋体"/>
        <charset val="134"/>
      </rPr>
      <t>指：从错合矫治治疗开始到结束。</t>
    </r>
  </si>
  <si>
    <t>013105020050000</t>
  </si>
  <si>
    <t>替牙期Ⅱ类错合矫治费（常规）</t>
  </si>
  <si>
    <t>通过矫治器安装调整进行替牙期Ⅱ类错合畸形的早期矫治。</t>
  </si>
  <si>
    <t>013105020060000</t>
  </si>
  <si>
    <t>替牙期Ⅱ类错合矫治费（复杂）</t>
  </si>
  <si>
    <t>通过矫治器安装调整进行疑难复杂情况的替牙期Ⅱ类错合畸形的早期矫治。</t>
  </si>
  <si>
    <r>
      <rPr>
        <sz val="11"/>
        <rFont val="Times New Roman Regular"/>
        <charset val="134"/>
      </rPr>
      <t>1.</t>
    </r>
    <r>
      <rPr>
        <sz val="11"/>
        <rFont val="宋体"/>
        <charset val="134"/>
      </rPr>
      <t>本项目所称</t>
    </r>
    <r>
      <rPr>
        <sz val="11"/>
        <rFont val="Times New Roman Regular"/>
        <charset val="134"/>
      </rPr>
      <t>“</t>
    </r>
    <r>
      <rPr>
        <sz val="11"/>
        <rFont val="宋体"/>
        <charset val="134"/>
      </rPr>
      <t>复杂</t>
    </r>
    <r>
      <rPr>
        <sz val="11"/>
        <rFont val="Times New Roman Regular"/>
        <charset val="134"/>
      </rPr>
      <t>”</t>
    </r>
    <r>
      <rPr>
        <sz val="11"/>
        <rFont val="宋体"/>
        <charset val="134"/>
      </rPr>
      <t>指：开合、后牙反合、</t>
    </r>
    <r>
      <rPr>
        <sz val="11"/>
        <rFont val="Times New Roman Regular"/>
        <charset val="134"/>
      </rPr>
      <t>III</t>
    </r>
    <r>
      <rPr>
        <sz val="11"/>
        <rFont val="宋体"/>
        <charset val="134"/>
      </rPr>
      <t>度深覆合、后牙锁合、严重上颌前突（</t>
    </r>
    <r>
      <rPr>
        <sz val="11"/>
        <rFont val="Times New Roman Regular"/>
        <charset val="134"/>
      </rPr>
      <t>ANB≥7</t>
    </r>
    <r>
      <rPr>
        <sz val="11"/>
        <rFont val="宋体"/>
        <charset val="134"/>
      </rPr>
      <t>度）、伴颅颌面畸形、伴颞下颌关节病、阻生牙的情况。</t>
    </r>
    <r>
      <rPr>
        <sz val="11"/>
        <rFont val="Times New Roman Regular"/>
        <charset val="134"/>
      </rPr>
      <t>2.</t>
    </r>
    <r>
      <rPr>
        <sz val="11"/>
        <rFont val="宋体"/>
        <charset val="134"/>
      </rPr>
      <t>本项目所称</t>
    </r>
    <r>
      <rPr>
        <sz val="11"/>
        <rFont val="Times New Roman Regular"/>
        <charset val="134"/>
      </rPr>
      <t>“</t>
    </r>
    <r>
      <rPr>
        <sz val="11"/>
        <rFont val="宋体"/>
        <charset val="134"/>
      </rPr>
      <t>疗程</t>
    </r>
    <r>
      <rPr>
        <sz val="11"/>
        <rFont val="Times New Roman Regular"/>
        <charset val="134"/>
      </rPr>
      <t>”</t>
    </r>
    <r>
      <rPr>
        <sz val="11"/>
        <rFont val="宋体"/>
        <charset val="134"/>
      </rPr>
      <t>指：从错合矫治治疗开始到结束。</t>
    </r>
  </si>
  <si>
    <t>013105020070000</t>
  </si>
  <si>
    <t>替牙期Ⅲ类错合矫治费（常规）</t>
  </si>
  <si>
    <t>通过矫治器安装调整进行替牙期Ⅲ类错合畸形的早期矫治。</t>
  </si>
  <si>
    <t>013105020080000</t>
  </si>
  <si>
    <t>替牙期Ⅲ类错合矫治费（复杂）</t>
  </si>
  <si>
    <t>通过矫治器安装调整进行疑难复杂情况的替牙期Ⅲ类错合畸形的早期矫治。</t>
  </si>
  <si>
    <r>
      <rPr>
        <sz val="11"/>
        <rFont val="Times New Roman Regular"/>
        <charset val="134"/>
      </rPr>
      <t>1.</t>
    </r>
    <r>
      <rPr>
        <sz val="11"/>
        <rFont val="宋体"/>
        <charset val="134"/>
      </rPr>
      <t>本项目所称</t>
    </r>
    <r>
      <rPr>
        <sz val="11"/>
        <rFont val="Times New Roman Regular"/>
        <charset val="134"/>
      </rPr>
      <t>“</t>
    </r>
    <r>
      <rPr>
        <sz val="11"/>
        <rFont val="宋体"/>
        <charset val="134"/>
      </rPr>
      <t>复杂</t>
    </r>
    <r>
      <rPr>
        <sz val="11"/>
        <rFont val="Times New Roman Regular"/>
        <charset val="134"/>
      </rPr>
      <t>”</t>
    </r>
    <r>
      <rPr>
        <sz val="11"/>
        <rFont val="宋体"/>
        <charset val="134"/>
      </rPr>
      <t>指：开合、</t>
    </r>
    <r>
      <rPr>
        <sz val="11"/>
        <rFont val="Times New Roman Regular"/>
        <charset val="134"/>
      </rPr>
      <t>III</t>
    </r>
    <r>
      <rPr>
        <sz val="11"/>
        <rFont val="宋体"/>
        <charset val="134"/>
      </rPr>
      <t>度深覆合、后牙反合、后牙锁合、下颌前突（</t>
    </r>
    <r>
      <rPr>
        <sz val="11"/>
        <rFont val="Times New Roman Regular"/>
        <charset val="134"/>
      </rPr>
      <t>ANB≤0</t>
    </r>
    <r>
      <rPr>
        <sz val="11"/>
        <rFont val="宋体"/>
        <charset val="134"/>
      </rPr>
      <t>度）、伴颅颌面畸形、伴颞下颌关节病、阻生牙的情况。</t>
    </r>
    <r>
      <rPr>
        <sz val="11"/>
        <rFont val="Times New Roman Regular"/>
        <charset val="134"/>
      </rPr>
      <t>2.</t>
    </r>
    <r>
      <rPr>
        <sz val="11"/>
        <rFont val="宋体"/>
        <charset val="134"/>
      </rPr>
      <t>本项目所称</t>
    </r>
    <r>
      <rPr>
        <sz val="11"/>
        <rFont val="Times New Roman Regular"/>
        <charset val="134"/>
      </rPr>
      <t>“</t>
    </r>
    <r>
      <rPr>
        <sz val="11"/>
        <rFont val="宋体"/>
        <charset val="134"/>
      </rPr>
      <t>疗程</t>
    </r>
    <r>
      <rPr>
        <sz val="11"/>
        <rFont val="Times New Roman Regular"/>
        <charset val="134"/>
      </rPr>
      <t>”</t>
    </r>
    <r>
      <rPr>
        <sz val="11"/>
        <rFont val="宋体"/>
        <charset val="134"/>
      </rPr>
      <t>指：从错合矫治治疗开始到结束。</t>
    </r>
  </si>
  <si>
    <t>013105020090000</t>
  </si>
  <si>
    <t>恒牙期Ⅰ类错合矫治费（常规）</t>
  </si>
  <si>
    <t>通过矫治器安装调整进行恒牙期Ⅰ类错合畸形的矫治。</t>
  </si>
  <si>
    <r>
      <rPr>
        <sz val="11"/>
        <rFont val="Times New Roman Regular"/>
        <charset val="134"/>
      </rPr>
      <t>1.</t>
    </r>
    <r>
      <rPr>
        <sz val="11"/>
        <rFont val="宋体"/>
        <charset val="134"/>
      </rPr>
      <t>在同一家医疗机构正畸治疗结束，复发病例再次矫治，每例按疗程费用的</t>
    </r>
    <r>
      <rPr>
        <sz val="11"/>
        <rFont val="Times New Roman Regular"/>
        <charset val="134"/>
      </rPr>
      <t>50%</t>
    </r>
    <r>
      <rPr>
        <sz val="11"/>
        <rFont val="宋体"/>
        <charset val="134"/>
      </rPr>
      <t>计价收费。</t>
    </r>
    <r>
      <rPr>
        <sz val="11"/>
        <rFont val="Times New Roman Regular"/>
        <charset val="134"/>
      </rPr>
      <t>2.</t>
    </r>
    <r>
      <rPr>
        <sz val="11"/>
        <rFont val="宋体"/>
        <charset val="134"/>
      </rPr>
      <t>本项目所称</t>
    </r>
    <r>
      <rPr>
        <sz val="11"/>
        <rFont val="Times New Roman Regular"/>
        <charset val="134"/>
      </rPr>
      <t>“</t>
    </r>
    <r>
      <rPr>
        <sz val="11"/>
        <rFont val="宋体"/>
        <charset val="134"/>
      </rPr>
      <t>疗程</t>
    </r>
    <r>
      <rPr>
        <sz val="11"/>
        <rFont val="Times New Roman Regular"/>
        <charset val="134"/>
      </rPr>
      <t>”</t>
    </r>
    <r>
      <rPr>
        <sz val="11"/>
        <rFont val="宋体"/>
        <charset val="134"/>
      </rPr>
      <t>指：从错合矫治治疗开始到结束。</t>
    </r>
  </si>
  <si>
    <t>013105020100000</t>
  </si>
  <si>
    <t>恒牙期Ⅰ类错合矫治费（复杂）</t>
  </si>
  <si>
    <t>通过矫治器安装调整进行疑难复杂情况的恒牙期Ⅰ类错合畸形的矫治。</t>
  </si>
  <si>
    <r>
      <rPr>
        <sz val="11"/>
        <rFont val="Times New Roman Regular"/>
        <charset val="134"/>
      </rPr>
      <t>1.</t>
    </r>
    <r>
      <rPr>
        <sz val="11"/>
        <rFont val="宋体"/>
        <charset val="134"/>
      </rPr>
      <t>本项目所称</t>
    </r>
    <r>
      <rPr>
        <sz val="11"/>
        <rFont val="Times New Roman Regular"/>
        <charset val="134"/>
      </rPr>
      <t>“</t>
    </r>
    <r>
      <rPr>
        <sz val="11"/>
        <rFont val="宋体"/>
        <charset val="134"/>
      </rPr>
      <t>复杂</t>
    </r>
    <r>
      <rPr>
        <sz val="11"/>
        <rFont val="Times New Roman Regular"/>
        <charset val="134"/>
      </rPr>
      <t>”</t>
    </r>
    <r>
      <rPr>
        <sz val="11"/>
        <rFont val="宋体"/>
        <charset val="134"/>
      </rPr>
      <t>指：</t>
    </r>
    <r>
      <rPr>
        <sz val="11"/>
        <rFont val="Times New Roman Regular"/>
        <charset val="134"/>
      </rPr>
      <t>18</t>
    </r>
    <r>
      <rPr>
        <sz val="11"/>
        <rFont val="宋体"/>
        <charset val="134"/>
      </rPr>
      <t>岁以上（不含</t>
    </r>
    <r>
      <rPr>
        <sz val="11"/>
        <rFont val="Times New Roman Regular"/>
        <charset val="134"/>
      </rPr>
      <t>18</t>
    </r>
    <r>
      <rPr>
        <sz val="11"/>
        <rFont val="宋体"/>
        <charset val="134"/>
      </rPr>
      <t>岁）、开合、</t>
    </r>
    <r>
      <rPr>
        <sz val="11"/>
        <rFont val="Times New Roman Regular"/>
        <charset val="134"/>
      </rPr>
      <t>III</t>
    </r>
    <r>
      <rPr>
        <sz val="11"/>
        <rFont val="宋体"/>
        <charset val="134"/>
      </rPr>
      <t>度深覆合、拔磨牙后关闭间隙、磨牙或牙弓远中移动、阻生牙、伴颅颌面畸形、伴颞下颌关节病、正畸</t>
    </r>
    <r>
      <rPr>
        <sz val="11"/>
        <rFont val="Times New Roman Regular"/>
        <charset val="134"/>
      </rPr>
      <t>-</t>
    </r>
    <r>
      <rPr>
        <sz val="11"/>
        <rFont val="宋体"/>
        <charset val="134"/>
      </rPr>
      <t>正颌手术联合治疗、舌侧矫治的情况。</t>
    </r>
    <r>
      <rPr>
        <sz val="11"/>
        <rFont val="Times New Roman Regular"/>
        <charset val="134"/>
      </rPr>
      <t>2.</t>
    </r>
    <r>
      <rPr>
        <sz val="11"/>
        <rFont val="宋体"/>
        <charset val="134"/>
      </rPr>
      <t>在同一家医疗机构正畸治疗结束，复发病例再次矫治，每例按疗程费用的</t>
    </r>
    <r>
      <rPr>
        <sz val="11"/>
        <rFont val="Times New Roman Regular"/>
        <charset val="134"/>
      </rPr>
      <t>50%</t>
    </r>
    <r>
      <rPr>
        <sz val="11"/>
        <rFont val="宋体"/>
        <charset val="134"/>
      </rPr>
      <t>计价收费。</t>
    </r>
    <r>
      <rPr>
        <sz val="11"/>
        <rFont val="Times New Roman Regular"/>
        <charset val="134"/>
      </rPr>
      <t>3.</t>
    </r>
    <r>
      <rPr>
        <sz val="11"/>
        <rFont val="宋体"/>
        <charset val="134"/>
      </rPr>
      <t>本项目所称</t>
    </r>
    <r>
      <rPr>
        <sz val="11"/>
        <rFont val="Times New Roman Regular"/>
        <charset val="134"/>
      </rPr>
      <t>“</t>
    </r>
    <r>
      <rPr>
        <sz val="11"/>
        <rFont val="宋体"/>
        <charset val="134"/>
      </rPr>
      <t>疗程</t>
    </r>
    <r>
      <rPr>
        <sz val="11"/>
        <rFont val="Times New Roman Regular"/>
        <charset val="134"/>
      </rPr>
      <t>”</t>
    </r>
    <r>
      <rPr>
        <sz val="11"/>
        <rFont val="宋体"/>
        <charset val="134"/>
      </rPr>
      <t>指：从错合矫治治疗开始到结束。</t>
    </r>
  </si>
  <si>
    <t>013105020110000</t>
  </si>
  <si>
    <t>恒牙期Ⅱ类错合矫治费（常规）</t>
  </si>
  <si>
    <t>通过矫治器安装调整进行恒牙期Ⅱ类错合畸形的矫治。</t>
  </si>
  <si>
    <t>013105020120000</t>
  </si>
  <si>
    <t>恒牙期Ⅱ类错合矫治费（复杂）</t>
  </si>
  <si>
    <t>通过矫治器安装调整进行疑难复杂情况的恒牙期Ⅱ类错合畸形的矫治。</t>
  </si>
  <si>
    <r>
      <rPr>
        <sz val="11"/>
        <rFont val="Times New Roman Regular"/>
        <charset val="134"/>
      </rPr>
      <t>1.</t>
    </r>
    <r>
      <rPr>
        <sz val="11"/>
        <rFont val="宋体"/>
        <charset val="134"/>
      </rPr>
      <t>本项目所称</t>
    </r>
    <r>
      <rPr>
        <sz val="11"/>
        <rFont val="Times New Roman Regular"/>
        <charset val="134"/>
      </rPr>
      <t>“</t>
    </r>
    <r>
      <rPr>
        <sz val="11"/>
        <rFont val="宋体"/>
        <charset val="134"/>
      </rPr>
      <t>复杂</t>
    </r>
    <r>
      <rPr>
        <sz val="11"/>
        <rFont val="Times New Roman Regular"/>
        <charset val="134"/>
      </rPr>
      <t>”</t>
    </r>
    <r>
      <rPr>
        <sz val="11"/>
        <rFont val="宋体"/>
        <charset val="134"/>
      </rPr>
      <t>指：</t>
    </r>
    <r>
      <rPr>
        <sz val="11"/>
        <rFont val="Times New Roman Regular"/>
        <charset val="134"/>
      </rPr>
      <t>18</t>
    </r>
    <r>
      <rPr>
        <sz val="11"/>
        <rFont val="宋体"/>
        <charset val="134"/>
      </rPr>
      <t>岁以上（不含</t>
    </r>
    <r>
      <rPr>
        <sz val="11"/>
        <rFont val="Times New Roman Regular"/>
        <charset val="134"/>
      </rPr>
      <t>18</t>
    </r>
    <r>
      <rPr>
        <sz val="11"/>
        <rFont val="宋体"/>
        <charset val="134"/>
      </rPr>
      <t>岁）、开合、</t>
    </r>
    <r>
      <rPr>
        <sz val="11"/>
        <rFont val="Times New Roman Regular"/>
        <charset val="134"/>
      </rPr>
      <t>III</t>
    </r>
    <r>
      <rPr>
        <sz val="11"/>
        <rFont val="宋体"/>
        <charset val="134"/>
      </rPr>
      <t>度深覆合、拔磨牙后关闭间隙、阻生牙、上颌前突（</t>
    </r>
    <r>
      <rPr>
        <sz val="11"/>
        <rFont val="Times New Roman Regular"/>
        <charset val="134"/>
      </rPr>
      <t>ANB≥5</t>
    </r>
    <r>
      <rPr>
        <sz val="11"/>
        <rFont val="宋体"/>
        <charset val="134"/>
      </rPr>
      <t>度）的拔牙正畸治疗、磨牙或牙弓远中移动、伴颅颌面畸形、伴颞下颌关节病、正畸</t>
    </r>
    <r>
      <rPr>
        <sz val="11"/>
        <rFont val="Times New Roman Regular"/>
        <charset val="134"/>
      </rPr>
      <t>-</t>
    </r>
    <r>
      <rPr>
        <sz val="11"/>
        <rFont val="宋体"/>
        <charset val="134"/>
      </rPr>
      <t>正颌手术联合治疗、舌侧矫治的情况。</t>
    </r>
    <r>
      <rPr>
        <sz val="11"/>
        <rFont val="Times New Roman Regular"/>
        <charset val="134"/>
      </rPr>
      <t>2.</t>
    </r>
    <r>
      <rPr>
        <sz val="11"/>
        <rFont val="宋体"/>
        <charset val="134"/>
      </rPr>
      <t>在同一家医疗机构正畸治疗结束，复发病例再次矫治，每例按疗程费用的</t>
    </r>
    <r>
      <rPr>
        <sz val="11"/>
        <rFont val="Times New Roman Regular"/>
        <charset val="134"/>
      </rPr>
      <t>50%</t>
    </r>
    <r>
      <rPr>
        <sz val="11"/>
        <rFont val="宋体"/>
        <charset val="134"/>
      </rPr>
      <t>计价收费。</t>
    </r>
    <r>
      <rPr>
        <sz val="11"/>
        <rFont val="Times New Roman Regular"/>
        <charset val="134"/>
      </rPr>
      <t>3.</t>
    </r>
    <r>
      <rPr>
        <sz val="11"/>
        <rFont val="宋体"/>
        <charset val="134"/>
      </rPr>
      <t>本项目所称</t>
    </r>
    <r>
      <rPr>
        <sz val="11"/>
        <rFont val="Times New Roman Regular"/>
        <charset val="134"/>
      </rPr>
      <t>“</t>
    </r>
    <r>
      <rPr>
        <sz val="11"/>
        <rFont val="宋体"/>
        <charset val="134"/>
      </rPr>
      <t>疗程</t>
    </r>
    <r>
      <rPr>
        <sz val="11"/>
        <rFont val="Times New Roman Regular"/>
        <charset val="134"/>
      </rPr>
      <t>”</t>
    </r>
    <r>
      <rPr>
        <sz val="11"/>
        <rFont val="宋体"/>
        <charset val="134"/>
      </rPr>
      <t>指：从错合矫治治疗开始到结束。</t>
    </r>
  </si>
  <si>
    <t>013105020130000</t>
  </si>
  <si>
    <t>恒牙期Ⅲ类错合矫治费（常规）</t>
  </si>
  <si>
    <t>通过矫治器安装调整进行恒牙期Ⅲ类错合畸形的矫治。</t>
  </si>
  <si>
    <t>013105020140000</t>
  </si>
  <si>
    <t>恒牙期Ⅲ类错合矫治费（复杂）</t>
  </si>
  <si>
    <t>通过矫治器安装调整进行疑难复杂情况的恒牙期Ⅲ类错合畸形的矫治。</t>
  </si>
  <si>
    <r>
      <rPr>
        <sz val="11"/>
        <rFont val="Times New Roman Regular"/>
        <charset val="134"/>
      </rPr>
      <t>1.</t>
    </r>
    <r>
      <rPr>
        <sz val="11"/>
        <rFont val="宋体"/>
        <charset val="134"/>
      </rPr>
      <t>本项目所称</t>
    </r>
    <r>
      <rPr>
        <sz val="11"/>
        <rFont val="Times New Roman Regular"/>
        <charset val="134"/>
      </rPr>
      <t>“</t>
    </r>
    <r>
      <rPr>
        <sz val="11"/>
        <rFont val="宋体"/>
        <charset val="134"/>
      </rPr>
      <t>复杂</t>
    </r>
    <r>
      <rPr>
        <sz val="11"/>
        <rFont val="Times New Roman Regular"/>
        <charset val="134"/>
      </rPr>
      <t>”</t>
    </r>
    <r>
      <rPr>
        <sz val="11"/>
        <rFont val="宋体"/>
        <charset val="134"/>
      </rPr>
      <t>指：</t>
    </r>
    <r>
      <rPr>
        <sz val="11"/>
        <rFont val="Times New Roman Regular"/>
        <charset val="134"/>
      </rPr>
      <t>18</t>
    </r>
    <r>
      <rPr>
        <sz val="11"/>
        <rFont val="宋体"/>
        <charset val="134"/>
      </rPr>
      <t>岁以上（不含</t>
    </r>
    <r>
      <rPr>
        <sz val="11"/>
        <rFont val="Times New Roman Regular"/>
        <charset val="134"/>
      </rPr>
      <t>18</t>
    </r>
    <r>
      <rPr>
        <sz val="11"/>
        <rFont val="宋体"/>
        <charset val="134"/>
      </rPr>
      <t>岁）、开合、</t>
    </r>
    <r>
      <rPr>
        <sz val="11"/>
        <rFont val="Times New Roman Regular"/>
        <charset val="134"/>
      </rPr>
      <t>III</t>
    </r>
    <r>
      <rPr>
        <sz val="11"/>
        <rFont val="宋体"/>
        <charset val="134"/>
      </rPr>
      <t>度深覆合、</t>
    </r>
    <r>
      <rPr>
        <sz val="11"/>
        <rFont val="Times New Roman Regular"/>
        <charset val="134"/>
      </rPr>
      <t>3</t>
    </r>
    <r>
      <rPr>
        <sz val="11"/>
        <rFont val="宋体"/>
        <charset val="134"/>
      </rPr>
      <t>颗以上后牙反合、拔磨牙后关闭间隙、阻生牙、下颌前突（</t>
    </r>
    <r>
      <rPr>
        <sz val="11"/>
        <rFont val="Times New Roman Regular"/>
        <charset val="134"/>
      </rPr>
      <t>ANB≤0</t>
    </r>
    <r>
      <rPr>
        <sz val="11"/>
        <rFont val="宋体"/>
        <charset val="134"/>
      </rPr>
      <t>度）的拔牙正畸治疗、磨牙或牙弓远中移动、伴颅颌面畸形、伴颞下颌关节病、正畸</t>
    </r>
    <r>
      <rPr>
        <sz val="11"/>
        <rFont val="Times New Roman Regular"/>
        <charset val="134"/>
      </rPr>
      <t>-</t>
    </r>
    <r>
      <rPr>
        <sz val="11"/>
        <rFont val="宋体"/>
        <charset val="134"/>
      </rPr>
      <t>正颌手术联合治疗、舌侧矫治的情况。</t>
    </r>
    <r>
      <rPr>
        <sz val="11"/>
        <rFont val="Times New Roman Regular"/>
        <charset val="134"/>
      </rPr>
      <t>2.</t>
    </r>
    <r>
      <rPr>
        <sz val="11"/>
        <rFont val="宋体"/>
        <charset val="134"/>
      </rPr>
      <t>在同一家医疗机构正畸治疗结束，复发病例再次矫治，每例按疗程费用的</t>
    </r>
    <r>
      <rPr>
        <sz val="11"/>
        <rFont val="Times New Roman Regular"/>
        <charset val="134"/>
      </rPr>
      <t>50%</t>
    </r>
    <r>
      <rPr>
        <sz val="11"/>
        <rFont val="宋体"/>
        <charset val="134"/>
      </rPr>
      <t>计价收费。</t>
    </r>
    <r>
      <rPr>
        <sz val="11"/>
        <rFont val="Times New Roman Regular"/>
        <charset val="134"/>
      </rPr>
      <t>3.</t>
    </r>
    <r>
      <rPr>
        <sz val="11"/>
        <rFont val="宋体"/>
        <charset val="134"/>
      </rPr>
      <t>本项目所称</t>
    </r>
    <r>
      <rPr>
        <sz val="11"/>
        <rFont val="Times New Roman Regular"/>
        <charset val="134"/>
      </rPr>
      <t>“</t>
    </r>
    <r>
      <rPr>
        <sz val="11"/>
        <rFont val="宋体"/>
        <charset val="134"/>
      </rPr>
      <t>疗程</t>
    </r>
    <r>
      <rPr>
        <sz val="11"/>
        <rFont val="Times New Roman Regular"/>
        <charset val="134"/>
      </rPr>
      <t>”</t>
    </r>
    <r>
      <rPr>
        <sz val="11"/>
        <rFont val="宋体"/>
        <charset val="134"/>
      </rPr>
      <t>指：从错合矫治治疗开始到结束。</t>
    </r>
  </si>
  <si>
    <t>013105020150000</t>
  </si>
  <si>
    <r>
      <rPr>
        <sz val="11"/>
        <rFont val="宋体"/>
        <charset val="134"/>
      </rPr>
      <t>恒牙期</t>
    </r>
    <r>
      <rPr>
        <sz val="11"/>
        <rFont val="宋体-简"/>
        <charset val="134"/>
      </rPr>
      <t>Ⅰ类</t>
    </r>
    <r>
      <rPr>
        <sz val="11"/>
        <rFont val="宋体"/>
        <charset val="134"/>
      </rPr>
      <t>错合矫形功能治疗费</t>
    </r>
  </si>
  <si>
    <r>
      <rPr>
        <sz val="11"/>
        <rFont val="宋体"/>
        <charset val="134"/>
      </rPr>
      <t>通过针对性矫治器的安装进行恒牙期</t>
    </r>
    <r>
      <rPr>
        <sz val="11"/>
        <rFont val="Times New Roman Regular"/>
        <charset val="134"/>
      </rPr>
      <t>I</t>
    </r>
    <r>
      <rPr>
        <sz val="11"/>
        <rFont val="宋体"/>
        <charset val="134"/>
      </rPr>
      <t>类错合畸形的矫形和功能治疗。</t>
    </r>
  </si>
  <si>
    <t>本项目所称“疗程”指：从错合矫形治疗开始到结束。</t>
  </si>
  <si>
    <t>待定</t>
  </si>
  <si>
    <t>013105020160000</t>
  </si>
  <si>
    <t>恒牙期Ⅱ类错合矫形功能治疗费</t>
  </si>
  <si>
    <t>通过针对性矫治器的安装进行恒牙期Ⅱ类错合畸形的矫形和功能治疗。</t>
  </si>
  <si>
    <t>013105020170000</t>
  </si>
  <si>
    <t>恒牙期Ⅲ类错合矫形功能治疗费</t>
  </si>
  <si>
    <r>
      <rPr>
        <sz val="11"/>
        <rFont val="宋体"/>
        <charset val="134"/>
      </rPr>
      <t>通过针对性矫治器的安装进行恒牙期</t>
    </r>
    <r>
      <rPr>
        <sz val="11"/>
        <rFont val="Times New Roman Regular"/>
        <charset val="134"/>
      </rPr>
      <t>III</t>
    </r>
    <r>
      <rPr>
        <sz val="11"/>
        <rFont val="宋体"/>
        <charset val="134"/>
      </rPr>
      <t>类错合畸形的矫形和功能治疗。</t>
    </r>
  </si>
  <si>
    <t>013105020180000</t>
  </si>
  <si>
    <t>新生儿唇腭裂术前治疗费</t>
  </si>
  <si>
    <t>针对婴儿期唇腭裂唇裂术前，通过矫治器安装调整，实现鼻齿槽塑形。</t>
  </si>
  <si>
    <t>所定价格涵盖准备、方案设计、矫治器安装、调整、拆除、处理用物等步骤所需的人力资源和基本物质资源消耗。</t>
  </si>
  <si>
    <t>013105020190000</t>
  </si>
  <si>
    <t>睡眠呼吸暂停综合征口腔正畸辅助治疗费</t>
  </si>
  <si>
    <t>通过口腔阻鼾器安装调整或扩弓活动矫治，减轻阻塞性睡眠呼吸暂停的症状。</t>
  </si>
  <si>
    <t>所定价格涵盖准备、方案设计、矫治器安装、调整评估、处理用物等步骤所需的人力资源和基本物质资源消耗。</t>
  </si>
  <si>
    <t>013105020200000</t>
  </si>
  <si>
    <t>局部正畸矫治费</t>
  </si>
  <si>
    <t>使用局部矫治器矫治一个象限内的牙齿伸长、倾斜、间隙关闭或开展、微小牙齿移动等矫治。</t>
  </si>
  <si>
    <r>
      <rPr>
        <sz val="11"/>
        <rFont val="宋体"/>
        <charset val="134"/>
      </rPr>
      <t>象限</t>
    </r>
    <r>
      <rPr>
        <sz val="11"/>
        <rFont val="Times New Roman Regular"/>
        <charset val="134"/>
      </rPr>
      <t>•</t>
    </r>
    <r>
      <rPr>
        <sz val="11"/>
        <rFont val="宋体"/>
        <charset val="134"/>
      </rPr>
      <t>疗程</t>
    </r>
  </si>
  <si>
    <r>
      <rPr>
        <sz val="11"/>
        <rFont val="Times New Roman Regular"/>
        <charset val="134"/>
      </rPr>
      <t>1.</t>
    </r>
    <r>
      <rPr>
        <sz val="11"/>
        <rFont val="宋体"/>
        <charset val="134"/>
      </rPr>
      <t>全口共</t>
    </r>
    <r>
      <rPr>
        <sz val="11"/>
        <rFont val="Times New Roman Regular"/>
        <charset val="134"/>
      </rPr>
      <t>4</t>
    </r>
    <r>
      <rPr>
        <sz val="11"/>
        <rFont val="宋体"/>
        <charset val="134"/>
      </rPr>
      <t>个象限。</t>
    </r>
    <r>
      <rPr>
        <sz val="11"/>
        <rFont val="Times New Roman Regular"/>
        <charset val="134"/>
      </rPr>
      <t>2.</t>
    </r>
    <r>
      <rPr>
        <sz val="11"/>
        <rFont val="宋体"/>
        <charset val="134"/>
      </rPr>
      <t>累计价收费格超过全口价格，按照全口价格计价收费。</t>
    </r>
  </si>
  <si>
    <t>013105020210000</t>
  </si>
  <si>
    <t>口腔固定保持器安装费</t>
  </si>
  <si>
    <t>为需要正畸治疗后进行固定保持的患者安装固定保持器。</t>
  </si>
  <si>
    <t>所定价格涵盖准备、安装、调试、处理用物等步骤所需的人力资源和基本物质资源消耗。</t>
  </si>
  <si>
    <t>单颌</t>
  </si>
  <si>
    <t>013105020220000</t>
  </si>
  <si>
    <t>口腔固定保持器拆除费</t>
  </si>
  <si>
    <t>为需要拆除固定保持器的患者去除固定保持器。</t>
  </si>
  <si>
    <t>所定价格涵盖准备、拆除、处理用物等步骤所需的人力资源和基本物质资源消耗。</t>
  </si>
  <si>
    <t>013105020230000</t>
  </si>
  <si>
    <t>错合畸形治疗设计费</t>
  </si>
  <si>
    <t>通过各项检查完成错合畸形的诊断与矫治方案设计。</t>
  </si>
  <si>
    <t>所定价格涵盖准备、模型制取和灌注、模型测量、面颌像拍照、头影测量分析、制定治疗计划和方案、处理用物等步骤所需的人力资源和基本物质资源消耗。</t>
  </si>
  <si>
    <t>次</t>
  </si>
  <si>
    <r>
      <rPr>
        <sz val="11"/>
        <rFont val="Times New Roman Regular"/>
        <charset val="134"/>
      </rPr>
      <t>1.</t>
    </r>
    <r>
      <rPr>
        <sz val="11"/>
        <rFont val="宋体"/>
        <charset val="134"/>
      </rPr>
      <t>完成</t>
    </r>
    <r>
      <rPr>
        <sz val="11"/>
        <rFont val="Times New Roman Regular"/>
        <charset val="134"/>
      </rPr>
      <t>1</t>
    </r>
    <r>
      <rPr>
        <sz val="11"/>
        <rFont val="宋体"/>
        <charset val="134"/>
      </rPr>
      <t>个疗程计价收费</t>
    </r>
    <r>
      <rPr>
        <sz val="11"/>
        <rFont val="Times New Roman Regular"/>
        <charset val="134"/>
      </rPr>
      <t>1</t>
    </r>
    <r>
      <rPr>
        <sz val="11"/>
        <rFont val="宋体"/>
        <charset val="134"/>
      </rPr>
      <t>次；在本医疗机构中开展的矫治不得同时收取设计价收费。</t>
    </r>
    <r>
      <rPr>
        <sz val="11"/>
        <rFont val="Times New Roman Regular"/>
        <charset val="134"/>
      </rPr>
      <t>2.</t>
    </r>
    <r>
      <rPr>
        <sz val="11"/>
        <rFont val="宋体"/>
        <charset val="134"/>
      </rPr>
      <t>不含放射检查费用。</t>
    </r>
  </si>
  <si>
    <t>013306020010000</t>
  </si>
  <si>
    <t>正畸支抗钉植入费</t>
  </si>
  <si>
    <t>通过将正畸支抗钉植入颌骨协助完成正畸治疗。</t>
  </si>
  <si>
    <t>所定价格涵盖手术计划、术区准备、消毒、植入、处理用物等步骤所需的人力资源和基本物质资源消耗。</t>
  </si>
  <si>
    <t>每钉</t>
  </si>
  <si>
    <t>手术费</t>
  </si>
  <si>
    <t>013306020010001</t>
  </si>
  <si>
    <t>正畸支抗钉植入费-儿童（加收）</t>
  </si>
  <si>
    <t>013105010330000</t>
  </si>
  <si>
    <t>牙根牵引费</t>
  </si>
  <si>
    <t>通过牵引方法将冠根折或根折的外伤牙齿牵引至龈上。</t>
  </si>
  <si>
    <t>所定价格涵盖准备、切开、粘接或制戴、牵引、加力、调整、处理用物等步骤所需的人力资源和基本物质资源消耗。</t>
  </si>
  <si>
    <t>牙</t>
  </si>
  <si>
    <t>012406000010000</t>
  </si>
  <si>
    <t>牙髓活力测验费</t>
  </si>
  <si>
    <t>通过设备检查评估牙髓活力状态。</t>
  </si>
  <si>
    <t>所定价格涵盖准备、隔离、测验、评估、处理用物等步骤所需的人力资源和基本物质资源消耗。</t>
  </si>
  <si>
    <t>检查费</t>
  </si>
  <si>
    <t>013105010010000</t>
  </si>
  <si>
    <t>橡皮障隔离费</t>
  </si>
  <si>
    <t>通过专用的橡皮障套装隔开接受治疗的牙齿与口腔。</t>
  </si>
  <si>
    <t>所定价格涵盖准备、隔离、处理用物等步骤所需的人力资源和基本物质资源消耗。</t>
  </si>
  <si>
    <t>013105010020000</t>
  </si>
  <si>
    <t>牙体开髓引流费</t>
  </si>
  <si>
    <t>对于牙髓急症患者仅行开髓引流、牙髓摘除以缓解急性疼痛。</t>
  </si>
  <si>
    <t>所定价格涵盖准备、开髓、拔髓、处理用物等步骤所需的人力资源和基本物质资源消耗。</t>
  </si>
  <si>
    <t>仅限于牙髓急症患者应急处置时收费，在其他牙髓治疗中作为相关项目的价格构成，不单独收费。</t>
  </si>
  <si>
    <t>013105010020001</t>
  </si>
  <si>
    <t>牙体开髓引流费-儿童（加收）</t>
  </si>
  <si>
    <t>013105010030000</t>
  </si>
  <si>
    <t>牙髓失活费</t>
  </si>
  <si>
    <t>通过失活剂去除牙髓的活性。</t>
  </si>
  <si>
    <t>所定价格涵盖准备、开髓、放置失活剂、处理用物等步骤所需的人力资源和基本物质资源消耗。</t>
  </si>
  <si>
    <t>013105010030001</t>
  </si>
  <si>
    <t>牙髓失活费-儿童（加收）</t>
  </si>
  <si>
    <t>013105010040000</t>
  </si>
  <si>
    <t>干髓治疗费</t>
  </si>
  <si>
    <t>通过干髓剂使牙髓保持干尸化。</t>
  </si>
  <si>
    <t>所定价格涵盖准备、开髓、去除冠髓、放置干髓剂、处理用物等步骤所需的人力资源和基本物质资源消耗。</t>
  </si>
  <si>
    <t>013105010050000</t>
  </si>
  <si>
    <t>根管预备费</t>
  </si>
  <si>
    <t>通过清理扩大根管，清除感染坏死牙髓组织，对根管内部进行清理成形。</t>
  </si>
  <si>
    <t>所定价格涵盖准备、开髓、拔髓、疏通、测量、预备、处理用物等步骤所需的人力资源和基本物质资源消耗。</t>
  </si>
  <si>
    <t>根管</t>
  </si>
  <si>
    <t>本项目所称“根管异常”指：中重度弯曲根管、C型根管、根管间交通枝等特殊根管。</t>
  </si>
  <si>
    <t>013105010050001</t>
  </si>
  <si>
    <t>根管预备费-儿童（加收）</t>
  </si>
  <si>
    <t>013105010050011</t>
  </si>
  <si>
    <t>根管预备费-根管异常（加收）</t>
  </si>
  <si>
    <r>
      <rPr>
        <sz val="11"/>
        <rFont val="宋体"/>
        <charset val="134"/>
      </rPr>
      <t>本项目所称</t>
    </r>
    <r>
      <rPr>
        <sz val="11"/>
        <rFont val="Times New Roman Regular"/>
        <charset val="134"/>
      </rPr>
      <t>“</t>
    </r>
    <r>
      <rPr>
        <sz val="11"/>
        <rFont val="宋体"/>
        <charset val="134"/>
      </rPr>
      <t>根管异常</t>
    </r>
    <r>
      <rPr>
        <sz val="11"/>
        <rFont val="Times New Roman Regular"/>
        <charset val="134"/>
      </rPr>
      <t>”</t>
    </r>
    <r>
      <rPr>
        <sz val="11"/>
        <rFont val="宋体"/>
        <charset val="134"/>
      </rPr>
      <t>指：中重度弯曲根管、</t>
    </r>
    <r>
      <rPr>
        <sz val="11"/>
        <rFont val="Times New Roman Regular"/>
        <charset val="134"/>
      </rPr>
      <t>C</t>
    </r>
    <r>
      <rPr>
        <sz val="11"/>
        <rFont val="宋体"/>
        <charset val="134"/>
      </rPr>
      <t>型根管、根管间交通枝等特殊根管。</t>
    </r>
  </si>
  <si>
    <t>013105010060000</t>
  </si>
  <si>
    <t>根管冲洗费</t>
  </si>
  <si>
    <t>对根管进行冲洗消毒及感染控制。</t>
  </si>
  <si>
    <t>所定价格涵盖准备、冲洗、处理用物等步骤所需的人力资源和基本物质资源消耗。</t>
  </si>
  <si>
    <t>013105010060100</t>
  </si>
  <si>
    <t>根管冲洗费-根管封药费（扩展）</t>
  </si>
  <si>
    <t>013105010070000</t>
  </si>
  <si>
    <t>根管充填费</t>
  </si>
  <si>
    <t>通过向根管内充填，封闭根管系统。</t>
  </si>
  <si>
    <t>所定价格涵盖准备、充填、处理用物，必要时加压充填等步骤所需的人力资源和基本物质资源消耗。</t>
  </si>
  <si>
    <t>013105010070001</t>
  </si>
  <si>
    <t>根管充填费-儿童（加收）</t>
  </si>
  <si>
    <t>013105010070011</t>
  </si>
  <si>
    <t>根管充填费-根管异常（加收）</t>
  </si>
  <si>
    <t>013105010070100</t>
  </si>
  <si>
    <t>根管充填费-乳牙根管充填费（扩展）</t>
  </si>
  <si>
    <t>013105010080000</t>
  </si>
  <si>
    <t>根管再治疗费</t>
  </si>
  <si>
    <t>针对牙髓治疗后出现的问题进行的治疗。</t>
  </si>
  <si>
    <t>所定价格涵盖准备、取出、建立通道、处理用物等步骤所需的人力资源和基本物质资源消耗。</t>
  </si>
  <si>
    <t>013105010090000</t>
  </si>
  <si>
    <t>根管内异物取出费</t>
  </si>
  <si>
    <t>取出存留在根管内的异物。</t>
  </si>
  <si>
    <t>所定价格涵盖准备、确定位置、取出、处理用物等步骤所需的人力资源和基本物质资源消耗。</t>
  </si>
  <si>
    <t>013105010090001</t>
  </si>
  <si>
    <t>根管内异物取出费-根尖段异物取出（加收）</t>
  </si>
  <si>
    <t>013306020020000</t>
  </si>
  <si>
    <t>根尖诱导成形费</t>
  </si>
  <si>
    <t>诱导牙根继续发育或根尖封闭。</t>
  </si>
  <si>
    <t>所定价格涵盖手术计划、术区准备、消毒、开髓、去除、干燥、诱导、处理用物等步骤所需的人力资源和基本物质资源消耗。</t>
  </si>
  <si>
    <t>013306020020001</t>
  </si>
  <si>
    <t>根尖诱导成形费-儿童（加收）</t>
  </si>
  <si>
    <t>013306020030000</t>
  </si>
  <si>
    <t>根尖屏障手术费</t>
  </si>
  <si>
    <t>针对根尖孔未闭合或较宽大的情况，封闭根尖段建立屏障。</t>
  </si>
  <si>
    <t>所定价格涵盖手术计划、术区准备、清洁、填充、处理用物等步骤所需的人力资源和基本物质资源消耗。</t>
  </si>
  <si>
    <t>013306020030001</t>
  </si>
  <si>
    <t>根尖屏障手术费-儿童（加收）</t>
  </si>
  <si>
    <t>013306020030100</t>
  </si>
  <si>
    <t>根尖屏障手术费-髓腔穿孔修补费（扩展）</t>
  </si>
  <si>
    <t>013306020040000</t>
  </si>
  <si>
    <t>根尖手术费</t>
  </si>
  <si>
    <t>通过手术对根尖进行治疗。</t>
  </si>
  <si>
    <t>所定价格涵盖手术计划、术区准备、消毒、切开、翻瓣、切除、倒预备、倒充填、复位缝合、处理用物等步骤所需的人力资源和基本物质资源消耗。</t>
  </si>
  <si>
    <t>本项目所称“复杂根尖手术”指：根尖周病损累及邻近重要组织结构（上颌窦、颏孔、下颌神经管、切牙孔）、骨壁完整根尖定位困难的情况。</t>
  </si>
  <si>
    <t>013306020040001</t>
  </si>
  <si>
    <t>根尖手术费-儿童（加收）</t>
  </si>
  <si>
    <t>013306020040011</t>
  </si>
  <si>
    <t>根尖手术费-复杂根尖手术（加收）</t>
  </si>
  <si>
    <t>013105010100000</t>
  </si>
  <si>
    <t>活髓保存治疗费</t>
  </si>
  <si>
    <t>通过处理暴露牙髓清除感染，保存正常牙髓。</t>
  </si>
  <si>
    <t>所定价格涵盖准备、去除、冲洗、盖髓、处理用物等步骤所需的人力资源和基本物质资源消耗。</t>
  </si>
  <si>
    <t>013105010100001</t>
  </si>
  <si>
    <t>活髓保存治疗费-间接盖髓（减收）</t>
  </si>
  <si>
    <t>013105010110000</t>
  </si>
  <si>
    <t>牙髓再生治疗费</t>
  </si>
  <si>
    <t>清除根管内感染，借助多种方式促进根管内牙髓样组织再生及牙根生长。</t>
  </si>
  <si>
    <t>所定价格涵盖准备、根管内引血、封闭、处理用物等步骤所需的人力资源和基本物质资源消耗。</t>
  </si>
  <si>
    <t>013105010110001</t>
  </si>
  <si>
    <t>牙髓再生治疗费-自体血支架制备（加收）</t>
  </si>
  <si>
    <t>013105010120000</t>
  </si>
  <si>
    <t>牙体缺损直接粘接修复费</t>
  </si>
  <si>
    <t>通过使用填充材料修复牙体缺损。</t>
  </si>
  <si>
    <t>所定价格涵盖准备、去龋、窝洞制备、充填、粘接固化、塑形、调合、磨光、抛光、处理用物等步骤所需的人力资源和基本物质资源消耗。</t>
  </si>
  <si>
    <t>本项目所称“牙体大面积缺损”指：累及2个及以上牙面的情况。</t>
  </si>
  <si>
    <t>013105010120001</t>
  </si>
  <si>
    <t>牙体缺损直接粘接修复费-儿童（加收）</t>
  </si>
  <si>
    <t>013105010120011</t>
  </si>
  <si>
    <t>牙体缺损直接粘接修复费-牙体大面积缺损（加收）</t>
  </si>
  <si>
    <t>013105010120012</t>
  </si>
  <si>
    <t>牙体缺损直接粘接修复费-暂封（减收）</t>
  </si>
  <si>
    <t>013105010120013</t>
  </si>
  <si>
    <t>牙体缺损直接粘接修复费-银汞合金充填（减收）</t>
  </si>
  <si>
    <t>013105010130000</t>
  </si>
  <si>
    <t>前牙形态修复费</t>
  </si>
  <si>
    <t>对牙齿美观区域进行形态、颜色、功能的修复。</t>
  </si>
  <si>
    <t>所定价格涵盖准备、美学设计、比色、窝洞制备、分层堆塑恢复牙齿颜色外形、调牙合、磨光、抛光、处理用物等步骤所需的人力资源和基本物质资源消耗。</t>
  </si>
  <si>
    <t>013105010130001</t>
  </si>
  <si>
    <t>前牙形态修复费-舌腭面形态辅助修复（加收）</t>
  </si>
  <si>
    <t>013105010140000</t>
  </si>
  <si>
    <t>窝沟封闭费</t>
  </si>
  <si>
    <t>封闭牙齿窝沟。</t>
  </si>
  <si>
    <t>所定价格涵盖准备、清洁、冲洗、酸蚀、干燥、封闭窝沟、光照固化、调合、抛光、处理用物等步骤所需的人力资源和基本物质资源消耗。</t>
  </si>
  <si>
    <t>013105010150000</t>
  </si>
  <si>
    <t>氟防龋治疗费</t>
  </si>
  <si>
    <t>通过涂布氟化物预防龋齿。</t>
  </si>
  <si>
    <t>所定价格涵盖准备、清洁、涂布、处理用物等步骤所需的人力资源和基本物质资源消耗。</t>
  </si>
  <si>
    <t>013105010160000</t>
  </si>
  <si>
    <t>牙脱敏治疗费</t>
  </si>
  <si>
    <t>通过各种方式处理牙面降低牙敏感症状。</t>
  </si>
  <si>
    <t>所定价格涵盖准备、清洁、脱敏、处理用物等步骤所需的人力资源和基本物质资源消耗。</t>
  </si>
  <si>
    <t>013105010170000</t>
  </si>
  <si>
    <t>牙齿内漂白费</t>
  </si>
  <si>
    <t>通过在牙齿内部使用药物去除牙齿中的有机着色物而使牙着色变浅。</t>
  </si>
  <si>
    <t>所定价格涵盖准备、清洁、比色、漂白脱色、处理用物等步骤所需的人力资源和基本物质资源消耗。</t>
  </si>
  <si>
    <r>
      <rPr>
        <sz val="11"/>
        <rFont val="Times New Roman Regular"/>
        <charset val="134"/>
      </rPr>
      <t>1.</t>
    </r>
    <r>
      <rPr>
        <sz val="11"/>
        <rFont val="宋体"/>
        <charset val="134"/>
      </rPr>
      <t>美容整形常用项目。</t>
    </r>
    <r>
      <rPr>
        <sz val="11"/>
        <rFont val="Times New Roman Regular"/>
        <charset val="134"/>
      </rPr>
      <t>2.</t>
    </r>
    <r>
      <rPr>
        <sz val="11"/>
        <rFont val="宋体"/>
        <charset val="134"/>
      </rPr>
      <t>单次漂白费用不能超过</t>
    </r>
    <r>
      <rPr>
        <sz val="11"/>
        <rFont val="Times New Roman Regular"/>
        <charset val="134"/>
      </rPr>
      <t>“</t>
    </r>
    <r>
      <rPr>
        <sz val="11"/>
        <rFont val="宋体"/>
        <charset val="134"/>
      </rPr>
      <t>全口牙齿漂白费</t>
    </r>
    <r>
      <rPr>
        <sz val="11"/>
        <rFont val="Times New Roman Regular"/>
        <charset val="134"/>
      </rPr>
      <t>”</t>
    </r>
    <r>
      <rPr>
        <sz val="11"/>
        <rFont val="宋体"/>
        <charset val="134"/>
      </rPr>
      <t>费用。</t>
    </r>
  </si>
  <si>
    <t>市场调节价</t>
  </si>
  <si>
    <t>013105010170100</t>
  </si>
  <si>
    <t>牙齿内漂白费-牙脱色费（扩展）</t>
  </si>
  <si>
    <t>1.美容整形常用项目。
2.单次漂白费用不能超过“全口牙齿漂白费”费用。</t>
  </si>
  <si>
    <t>013105010180000</t>
  </si>
  <si>
    <t>全口牙齿漂白费</t>
  </si>
  <si>
    <t>通过专用漂白设备及漂白药物对全口牙齿表面进行漂白治疗，使牙齿颜色变浅。</t>
  </si>
  <si>
    <t>所定价格涵盖准备、牙龈保护、涂布、光照、保护处理、处理用物等步骤所需的人力资源和基本物质资源消耗。</t>
  </si>
  <si>
    <t>美容整形常用项目。</t>
  </si>
  <si>
    <t>013105010180100</t>
  </si>
  <si>
    <t>全口牙齿漂白费-牙列套漂白费（扩展）</t>
  </si>
  <si>
    <t>013105010190000</t>
  </si>
  <si>
    <t>预成冠修复费</t>
  </si>
  <si>
    <t>针对大面积牙体缺损进行预成冠修复。</t>
  </si>
  <si>
    <t>所定价格涵盖准备、预备、预成冠调改、粘结、调合、处理用物等步骤所需的人力资源和基本物质资源消耗。</t>
  </si>
  <si>
    <t>013306020050000</t>
  </si>
  <si>
    <t>牙拔除费</t>
  </si>
  <si>
    <t>通过手术拔除牙齿。</t>
  </si>
  <si>
    <t>所定价格涵盖手术计划、术区准备、消毒、分离龈、拔除、取出根、冲洗、清理、止血、处理用物等步骤所需的人力资源和基本物质资源消耗。</t>
  </si>
  <si>
    <t>1.本项目所称“复杂牙拔除”指：正常位牙齿因解剖变异、死髓或牙体治疗后其脆性增加、局部慢性炎症刺激使牙槽骨发生致密性改变、牙骨间骨性结合的情况。
2.乳牙拔除按30%收取</t>
  </si>
  <si>
    <t>013306020050001</t>
  </si>
  <si>
    <t>牙拔除费-儿童（加收）</t>
  </si>
  <si>
    <t>/</t>
  </si>
  <si>
    <t>013306020050011</t>
  </si>
  <si>
    <t>牙拔除费-复杂牙拔除（加收）</t>
  </si>
  <si>
    <t>本项目所称“复杂牙拔除”指：正常位牙齿因解剖变异、死髓或牙体治疗后其脆性增加、局部慢性炎症刺激使牙槽骨发生致密性改变、牙骨间骨性结合的情况。</t>
  </si>
  <si>
    <t>013306020060000</t>
  </si>
  <si>
    <t>阻生牙拔除费</t>
  </si>
  <si>
    <t>通过手术拔除各类萌出智齿或高位阻生牙齿。</t>
  </si>
  <si>
    <t>所定价格涵盖手术计划、术区准备、消毒、翻瓣、分离、分牙、挺松、增隙、拔除、冲洗、清理、缝合、止血、处理用物等步骤所需的人力资源和基本物质资源消耗。</t>
  </si>
  <si>
    <t>本项目所称“复杂阻生牙拔除”指：被牙龈覆盖的各类阻生牙、完全埋藏颌骨内的各类阻生牙及多生牙的情况。</t>
  </si>
  <si>
    <t>013306020060001</t>
  </si>
  <si>
    <t>阻生牙拔除费-儿童（加收）</t>
  </si>
  <si>
    <t>013306020060011</t>
  </si>
  <si>
    <t>阻生牙拔除费-复杂阻生牙拔除（加收）</t>
  </si>
  <si>
    <t>013306020060100</t>
  </si>
  <si>
    <t>阻生牙拔除费-多生牙拔除费（扩展）</t>
  </si>
  <si>
    <t>013306020070000</t>
  </si>
  <si>
    <t>阻生牙开窗助萌费</t>
  </si>
  <si>
    <t>通过手术去除阻生牙萌出阻力。</t>
  </si>
  <si>
    <t>所定价格涵盖手术计划、术区准备、消毒、切开、显露牙、冲洗、缝合、止血、处理用物等步骤所需的人力资源和基本物质资源消耗。</t>
  </si>
  <si>
    <t>013306020070001</t>
  </si>
  <si>
    <t>阻生牙开窗助萌费-儿童（加收）</t>
  </si>
  <si>
    <t>013306020070011</t>
  </si>
  <si>
    <t>阻生牙开窗助萌费-骨阻生开窗助萌（加收）</t>
  </si>
  <si>
    <t>013306020080000</t>
  </si>
  <si>
    <t>阻生牙牙冠切除费</t>
  </si>
  <si>
    <t>通过手术切除阻生牙牙冠。</t>
  </si>
  <si>
    <t>所定价格涵盖手术计划、术区准备、消毒、切开、分离、去骨、截冠、修整、冲洗、缝合、止血、处理用物等步骤所需的人力资源和基本物质资源消耗。</t>
  </si>
  <si>
    <t>013306020080001</t>
  </si>
  <si>
    <t>阻生牙牙冠切除费-儿童（加收）</t>
  </si>
  <si>
    <t>013306020090000</t>
  </si>
  <si>
    <t>拔牙创搔刮费</t>
  </si>
  <si>
    <t>通过手术对拔牙创愈合不良的创面进行搔刮、清创处理。</t>
  </si>
  <si>
    <t>所定价格涵盖手术计划、术区准备、消毒、切开翻瓣、分离、刮除、冲洗、填塞、缝合、处理用物等步骤所需的人力资源和基本物质资源消耗。</t>
  </si>
  <si>
    <t>仅限于拔牙创愈合不良情况时收费，其他情况不单独收费。</t>
  </si>
  <si>
    <t>013306020090001</t>
  </si>
  <si>
    <t>拔牙创搔刮费-儿童（加收）</t>
  </si>
  <si>
    <t>013306020100000</t>
  </si>
  <si>
    <t>阻生牙龈瓣修整费</t>
  </si>
  <si>
    <t>用于保留、开窗助萌阻生牙修整龈瓣形态，预防感染、创口愈合、维持牙龈形态。</t>
  </si>
  <si>
    <t>所定价格涵盖手术计划、术区准备、消毒、修整、成形、缝合、处理用物等步骤所需的人力资源和基本物质资源消耗。</t>
  </si>
  <si>
    <t>013306020100001</t>
  </si>
  <si>
    <t>阻生牙龈瓣修整费-儿童（加收）</t>
  </si>
  <si>
    <t>013306020110000</t>
  </si>
  <si>
    <t>预防性拔牙窝组织封闭费</t>
  </si>
  <si>
    <t>拔牙后即刻封闭拔牙窝。</t>
  </si>
  <si>
    <t>所定价格涵盖手术计划、术区准备、消毒、修整、打磨、重建血运、修整、减张、封闭、缝合、止血、处理用物等步骤所需的人力资源和基本物质资源消耗。</t>
  </si>
  <si>
    <t>该项目指针对使用抗骨吸收药物、抗血管生成药物、放疗后、骨结构不良、硬化性骨髓炎等牙槽窝愈合不良高危患者，以及拔牙后牙槽嵴保存。</t>
  </si>
  <si>
    <t>013306020110001</t>
  </si>
  <si>
    <t>预防性拔牙窝组织封闭费-儿童（加收）</t>
  </si>
  <si>
    <t>013306020120000</t>
  </si>
  <si>
    <t>牙移植费</t>
  </si>
  <si>
    <t>通过手术将自体牙植入牙槽窝。</t>
  </si>
  <si>
    <t>所定价格涵盖手术计划、术区准备、消毒、修整、预备、植入、固定、调合、冲洗、缝合、止血、处理用物等步骤所需的人力资源和基本物质资源消耗。不包括供体牙拔除及其他治疗费用。</t>
  </si>
  <si>
    <r>
      <rPr>
        <sz val="11"/>
        <rFont val="宋体"/>
        <charset val="134"/>
      </rPr>
      <t>不与医学</t>
    </r>
    <r>
      <rPr>
        <sz val="11"/>
        <rFont val="Times New Roman Regular"/>
        <charset val="134"/>
      </rPr>
      <t xml:space="preserve"> 3D </t>
    </r>
    <r>
      <rPr>
        <sz val="11"/>
        <rFont val="宋体"/>
        <charset val="134"/>
      </rPr>
      <t>建模（口腔）同时收费。</t>
    </r>
  </si>
  <si>
    <t>013306020120001</t>
  </si>
  <si>
    <t>牙移植费-儿童（加收）</t>
  </si>
  <si>
    <t>013306020120100</t>
  </si>
  <si>
    <t>牙移植费-牙再植费（扩展）</t>
  </si>
  <si>
    <t>013306020130000</t>
  </si>
  <si>
    <t>口腔良性肿物切除费</t>
  </si>
  <si>
    <t>通过手术切除口腔内的良性肿物。</t>
  </si>
  <si>
    <t>所定价格涵盖手术计划、术区准备、消毒、切开、解剖、分离、探查切除、冲洗、止血、缝合、处理用物等步骤所需的人力资源和基本物质资源消耗。</t>
  </si>
  <si>
    <t>病灶</t>
  </si>
  <si>
    <t>013306020130001</t>
  </si>
  <si>
    <t>口腔良性肿物切除费-儿童（加收）</t>
  </si>
  <si>
    <t>013306020130011</t>
  </si>
  <si>
    <t>口腔良性肿物切除费-软组织缺损修复（加收）</t>
  </si>
  <si>
    <t>013306020140000</t>
  </si>
  <si>
    <t>口腔系带修整费</t>
  </si>
  <si>
    <t>通过手术调整口腔系带。</t>
  </si>
  <si>
    <t>所定价格涵盖手术计划、术区准备、消毒、切开、修整、缝合、处理用物等步骤所需的人力资源和基本物质资源消耗。</t>
  </si>
  <si>
    <t>013306020140001</t>
  </si>
  <si>
    <t>口腔系带修整费-儿童（加收）</t>
  </si>
  <si>
    <t>013306020150000</t>
  </si>
  <si>
    <t>颌骨病变刮切费（口内）</t>
  </si>
  <si>
    <t>口内入路治疗颌骨内的良性病变。</t>
  </si>
  <si>
    <t>所定价格涵盖手术计划、术区准备、消毒、切开、翻瓣、去骨、切除或刮切、化学烧灼、止血、冲洗、骨修整、缝合等操作所需的人力资源和基本物质资源消耗。</t>
  </si>
  <si>
    <t>013306020150001</t>
  </si>
  <si>
    <t>颌骨病变刮切费（口内）-儿童（加收）</t>
  </si>
  <si>
    <t>013306020160000</t>
  </si>
  <si>
    <t>颌骨病变刮切费（颌面部）</t>
  </si>
  <si>
    <t>口外入路治疗颌骨内的良性病变。</t>
  </si>
  <si>
    <t>013306020160001</t>
  </si>
  <si>
    <t>颌骨病变刮切费（颌面部）-儿童（加收）</t>
  </si>
  <si>
    <t>013306020170000</t>
  </si>
  <si>
    <t>颌骨囊肿减压费</t>
  </si>
  <si>
    <t>通过手术开窗对颌骨囊肿减压。</t>
  </si>
  <si>
    <t>所定价格涵盖手术计划、术区准备、消毒、切开、翻瓣、去骨壁、冲洗、缝合、处理用物等步骤所需的人力资源和基本物质资源消耗。不包含拔牙费用。</t>
  </si>
  <si>
    <t>013306020170001</t>
  </si>
  <si>
    <t>颌骨囊肿减压费-儿童（加收）</t>
  </si>
  <si>
    <t>013306020180000</t>
  </si>
  <si>
    <t>口腔牵引钉植入费</t>
  </si>
  <si>
    <t>将牵引钉植入颌骨。</t>
  </si>
  <si>
    <t>本项目所称“次”：以3枚牵引钉为基础收费，每增加1枚加收30%，以10枚牵引钉费用封顶。</t>
  </si>
  <si>
    <t>013306020180001</t>
  </si>
  <si>
    <t>口腔牵引钉植入费-儿童（加收）</t>
  </si>
  <si>
    <t>013306020190000</t>
  </si>
  <si>
    <t>口腔牵引钉取出费</t>
  </si>
  <si>
    <t>将植入的牵引钉取出。</t>
  </si>
  <si>
    <t>所定价格涵盖手术计划、术区准备、消毒、拆除、缝合、处理用物等步骤所需的人力资源和基本物质资源消耗。</t>
  </si>
  <si>
    <t>013306020190001</t>
  </si>
  <si>
    <t>口腔牵引钉取出费-儿童（加收）</t>
  </si>
  <si>
    <t>013306020200000</t>
  </si>
  <si>
    <t>口腔骨突修整费</t>
  </si>
  <si>
    <t>修整骨尖、骨嵴或骨隆突。</t>
  </si>
  <si>
    <t>所定价格涵盖手术计划、术区准备、消毒、切开、去骨、打磨、冲洗、缝合、处理用物等步骤所需的人力资源和基本物质资源消耗。</t>
  </si>
  <si>
    <t>本项目所称“复杂骨突”指：一侧上颌结节、下颌舌侧隆突修整、腭部隆突的情况。</t>
  </si>
  <si>
    <t>013306020200001</t>
  </si>
  <si>
    <t>口腔骨突修整费-儿童（加收）</t>
  </si>
  <si>
    <t>013306020200011</t>
  </si>
  <si>
    <t>口腔骨突修整费-复杂骨突（加收）</t>
  </si>
  <si>
    <t>013105010200000</t>
  </si>
  <si>
    <t>颌间结扎费</t>
  </si>
  <si>
    <t>通过各种方式将上下颌骨间结扎。</t>
  </si>
  <si>
    <t>所定价格涵盖准备、手法复位、固定、结扎、处理用物等步骤所需的人力资源和基本物质资源消耗。不包含牵引钉植入、安装固定装置等。</t>
  </si>
  <si>
    <t>013105010200001</t>
  </si>
  <si>
    <t>颌间结扎费-儿童（加收）</t>
  </si>
  <si>
    <t>013105010210000</t>
  </si>
  <si>
    <t>颌间结扎拆除费</t>
  </si>
  <si>
    <t>拆除颌间结扎装置。</t>
  </si>
  <si>
    <t>013105010210001</t>
  </si>
  <si>
    <t>颌间结扎拆除费-儿童（加收）</t>
  </si>
  <si>
    <t>013306020210000</t>
  </si>
  <si>
    <t>牙槽突骨折复位固定费</t>
  </si>
  <si>
    <t>通过手术对上下颌牙槽突骨折进行复位固定。</t>
  </si>
  <si>
    <t>所定价格涵盖手术计划、术区准备、消毒、经口内入路清创、复位、固定、冲洗、缝合、处理用物等步骤所需的人力资源和基本物质资源消耗。</t>
  </si>
  <si>
    <t>013306020210001</t>
  </si>
  <si>
    <t>牙槽突骨折复位固定费-儿童（加收）</t>
  </si>
  <si>
    <t>013306020220000</t>
  </si>
  <si>
    <t>脓肿切开引流费（口内）</t>
  </si>
  <si>
    <t>切开口内浅表脓肿引流。</t>
  </si>
  <si>
    <t>所定价格涵盖手术计划、术区准备、消毒、切开、引流、冲洗、处理用物等步骤所需的人力资源和基本物质资源消耗。</t>
  </si>
  <si>
    <t>013306020220001</t>
  </si>
  <si>
    <t>脓肿切开引流费（口内）-儿童（加收）</t>
  </si>
  <si>
    <t>013306020230000</t>
  </si>
  <si>
    <t>脓肿切开引流费（颌面部）</t>
  </si>
  <si>
    <t>切开颌面部浅表脓肿引流。</t>
  </si>
  <si>
    <t>所定价格涵盖手术计划、术区准备、消毒、切开、引流、冲洗、处理用物等步骤所需的人力资源和基本物质资源消耗。不包含口腔颌面颈部间隙感染。</t>
  </si>
  <si>
    <t>013306020230001</t>
  </si>
  <si>
    <t>脓肿切开引流费（颌面部）-儿童（加收）</t>
  </si>
  <si>
    <t>013105010220000</t>
  </si>
  <si>
    <t>口腔无回吸辅助治疗费</t>
  </si>
  <si>
    <t>通过无回吸设备及技术配合牙齿治疗或口腔外科手术。</t>
  </si>
  <si>
    <t>所定价格涵盖设备准备、配合磨削、切割、牙体预备或窝洞制备等步骤所需的人力资源和基本物质资源消耗。</t>
  </si>
  <si>
    <t>013306020240000</t>
  </si>
  <si>
    <t>下牙槽神经探查解剖费</t>
  </si>
  <si>
    <t>通过手术探查解剖下颌管内的下牙槽神经血管束，或利于种植手术。</t>
  </si>
  <si>
    <t>所定价格涵盖手术计划、术区准备、消毒、切开、翻瓣、截骨、探查或牵出、复位、覆盖生物膜、缝合、处理用物等步骤所需的人力资源和基本物质资源消耗。不含种植体植入。</t>
  </si>
  <si>
    <t>不与同部位其他手术同时收取。</t>
  </si>
  <si>
    <t>013306020240001</t>
  </si>
  <si>
    <t>下牙槽神经探查解剖费-儿童（加收）</t>
  </si>
  <si>
    <t>013306020240011</t>
  </si>
  <si>
    <t>下牙槽神经探查解剖费-下牙槽神经移位（加收）</t>
  </si>
  <si>
    <t>013306020250000</t>
  </si>
  <si>
    <t>口腔上颌窦瘘修补费</t>
  </si>
  <si>
    <t>通过手术修补口腔上颌窦交通或口腔上颌窦瘘。</t>
  </si>
  <si>
    <t>所定价格涵盖手术计划、术区准备、消毒、切开、切除、清创搔刮、分离、去骨、减张、修整、冲洗、止血、填塞、缝合、处理用物等步骤所需的人力资源和基本物质资源消耗。</t>
  </si>
  <si>
    <t>单侧</t>
  </si>
  <si>
    <t>013306020250001</t>
  </si>
  <si>
    <t>口腔上颌窦瘘修补费-儿童（加收）</t>
  </si>
  <si>
    <t>013306020260000</t>
  </si>
  <si>
    <t>口内游离软组织移植费</t>
  </si>
  <si>
    <t>通过手术移植局部游离软组织。</t>
  </si>
  <si>
    <t>所定价格涵盖手术计划、术区准备、消毒、切开、翻瓣、制备、固定、缝合及处置、处理用物等步骤所需的人力资源和基本物质资源消耗。</t>
  </si>
  <si>
    <t>牙位</t>
  </si>
  <si>
    <t>013306020260001</t>
  </si>
  <si>
    <t>口内游离软组织移植费-儿童（加收）</t>
  </si>
  <si>
    <t>012406000020000</t>
  </si>
  <si>
    <t>颌位转移检查费</t>
  </si>
  <si>
    <t>通过装置确定和转移颌位关系，对颌位关系进行检查和评价。</t>
  </si>
  <si>
    <t>所定价格涵盖准备、检查、颌位确定、颌位转移、建立牙合架、重建颌位关系、美学分析、牙齿排列分析、咬合关系分析、颌位分析、处理用物等步骤所需的人力资源和基本物质资源消耗。</t>
  </si>
  <si>
    <t>013105170050000</t>
  </si>
  <si>
    <t>临时固定修复费</t>
  </si>
  <si>
    <t>在口内制作临时修复体。</t>
  </si>
  <si>
    <t>所定价格涵盖准备、预备、制作、试戴、咬合检查、调整、抛光、清洁消毒、粘接、处理用物等步骤所需的人力资源和基本物质资源消耗。</t>
  </si>
  <si>
    <t>013105170060000</t>
  </si>
  <si>
    <t>修复体固定修复费</t>
  </si>
  <si>
    <t>通过固定修复体完成牙体缺损或牙列缺损修复。</t>
  </si>
  <si>
    <t>所定价格涵盖准备、预备、取印模和模型制备、取咬合关系、比色、试戴、调改、粘固、处理用物等步骤所需的人力资源和基本物质资源消耗。</t>
  </si>
  <si>
    <t>本项目所称“复杂修复体固定修复”指：II度及以上深覆牙合、中重度异色牙、固定修复牙位4颗及以上、牙槽骨重度吸收（大于根长1/3）、伴颞下颌关节病、冠短（至少一面低于5mm）的情况。</t>
  </si>
  <si>
    <t>013105170060001</t>
  </si>
  <si>
    <t>修复体固定修复费-即刻修复（加收）</t>
  </si>
  <si>
    <t>013105170060011</t>
  </si>
  <si>
    <t>修复体固定修复费-复杂修复体固定修复（加收）</t>
  </si>
  <si>
    <t>013105170070000</t>
  </si>
  <si>
    <t>桩核修复费</t>
  </si>
  <si>
    <t>通过桩核修复牙体缺损。</t>
  </si>
  <si>
    <t>所定价格涵盖准备、预备、清理、预备、试戴、消毒、塑核或粘固、桩核修整、处理用物等步骤所需的人力资源和基本物质资源消耗。</t>
  </si>
  <si>
    <t>013105170070001</t>
  </si>
  <si>
    <t>桩核修复费-一体化纤维桩核（加收）</t>
  </si>
  <si>
    <t>013105170080000</t>
  </si>
  <si>
    <t>附着体修复费</t>
  </si>
  <si>
    <t>通过附着体完成固定活动联合修复中的固定修复部分。</t>
  </si>
  <si>
    <t>所定价格涵盖准备、预备、清理、预备、消毒、取印模、模型制备、比色、试戴、调改、粘固、处理用物等步骤所需的人力资源和基本物质资源消耗。</t>
  </si>
  <si>
    <t>013105170080100</t>
  </si>
  <si>
    <t>附着体修复费-套筒冠修复费（扩展）</t>
  </si>
  <si>
    <t>013105170090000</t>
  </si>
  <si>
    <t>全口义齿修复费</t>
  </si>
  <si>
    <t>通过全口义齿修复牙列缺失。</t>
  </si>
  <si>
    <t>所定价格涵盖准备、取印模、制备、确定颌位关系、试排牙蜡型、试戴、调改、处理用物等步骤所需的人力资源和基本物质资源消耗。</t>
  </si>
  <si>
    <t>本项目所称“复杂全口义齿修复”指：牙槽骨重度吸收（II-IV级）、伴颞下颌关节病、覆盖义齿的情况。</t>
  </si>
  <si>
    <t>013105170090001</t>
  </si>
  <si>
    <t>全口义齿修复费-复杂全口义齿修复（加收）</t>
  </si>
  <si>
    <t>013105170100000</t>
  </si>
  <si>
    <t>胶连可摘局部义齿修复费</t>
  </si>
  <si>
    <t>通过胶连可摘局部义齿修复牙列缺损。</t>
  </si>
  <si>
    <t>所定价格涵盖准备、预备、取印模、制备、确定颌位关系、试戴、调改、处理用物等步骤所需的人力资源和基本物质资源消耗。</t>
  </si>
  <si>
    <t>附加牙合垫按牙位计价收费。</t>
  </si>
  <si>
    <t>013105170110000</t>
  </si>
  <si>
    <t>铸造支架可摘局部义齿修复费</t>
  </si>
  <si>
    <t>通过铸造支架可摘局部义齿修复牙列缺损。</t>
  </si>
  <si>
    <t>所定价格涵盖准备、预备、取印模、制备、试戴、确定颌位关系、试排牙蜡型、调改、处理用物等步骤所需的人力资源和基本物质资源消耗。</t>
  </si>
  <si>
    <r>
      <rPr>
        <sz val="11"/>
        <rFont val="Times New Roman Regular"/>
        <charset val="134"/>
      </rPr>
      <t>1.</t>
    </r>
    <r>
      <rPr>
        <sz val="11"/>
        <rFont val="宋体"/>
        <charset val="134"/>
      </rPr>
      <t>本项目所称</t>
    </r>
    <r>
      <rPr>
        <sz val="11"/>
        <rFont val="Times New Roman Regular"/>
        <charset val="134"/>
      </rPr>
      <t>“</t>
    </r>
    <r>
      <rPr>
        <sz val="11"/>
        <rFont val="宋体"/>
        <charset val="134"/>
      </rPr>
      <t>复杂铸造支架可摘局部义齿修复</t>
    </r>
    <r>
      <rPr>
        <sz val="11"/>
        <rFont val="Times New Roman Regular"/>
        <charset val="134"/>
      </rPr>
      <t>”</t>
    </r>
    <r>
      <rPr>
        <sz val="11"/>
        <rFont val="宋体"/>
        <charset val="134"/>
      </rPr>
      <t>指：单颌缺失牙</t>
    </r>
    <r>
      <rPr>
        <sz val="11"/>
        <rFont val="Times New Roman Regular"/>
        <charset val="134"/>
      </rPr>
      <t>10</t>
    </r>
    <r>
      <rPr>
        <sz val="11"/>
        <rFont val="宋体"/>
        <charset val="134"/>
      </rPr>
      <t>颗及以上、牙槽骨重度吸收（</t>
    </r>
    <r>
      <rPr>
        <sz val="11"/>
        <rFont val="Times New Roman Regular"/>
        <charset val="134"/>
      </rPr>
      <t>II-IV</t>
    </r>
    <r>
      <rPr>
        <sz val="11"/>
        <rFont val="宋体"/>
        <charset val="134"/>
      </rPr>
      <t>级）、</t>
    </r>
    <r>
      <rPr>
        <sz val="11"/>
        <rFont val="Times New Roman Regular"/>
        <charset val="134"/>
      </rPr>
      <t>II</t>
    </r>
    <r>
      <rPr>
        <sz val="11"/>
        <rFont val="宋体"/>
        <charset val="134"/>
      </rPr>
      <t>度及以上深覆合、余留牙存在中重度牙周病（牙槽骨吸收大于</t>
    </r>
    <r>
      <rPr>
        <sz val="11"/>
        <rFont val="Times New Roman Regular"/>
        <charset val="134"/>
      </rPr>
      <t>1/3</t>
    </r>
    <r>
      <rPr>
        <sz val="11"/>
        <rFont val="宋体"/>
        <charset val="134"/>
      </rPr>
      <t>的牙齿数目占一半以上）、关节盘移位或骨关节病、牙周夹板的情况。</t>
    </r>
    <r>
      <rPr>
        <sz val="11"/>
        <rFont val="Times New Roman Regular"/>
        <charset val="134"/>
      </rPr>
      <t>2.</t>
    </r>
    <r>
      <rPr>
        <sz val="11"/>
        <rFont val="宋体"/>
        <charset val="134"/>
      </rPr>
      <t>附加牙合垫或牙周夹板按牙位计价收费。</t>
    </r>
  </si>
  <si>
    <t>013105170110001</t>
  </si>
  <si>
    <t>铸造支架可摘局部义齿修复费-复杂铸造支架可摘局部义齿修复（加收）</t>
  </si>
  <si>
    <t>1.本项目所称“复杂铸造支架可摘局部义齿修复”指：单颌缺失牙10颗及以上、牙槽骨重度吸收（II-IV级）、II度及以上深覆合、余留牙存在中重度牙周病（牙槽骨吸收大于1/3的牙齿数目占一半以上）、关节盘移位或骨关节病、牙周夹板的情况。2.附加牙合垫或牙周夹板按牙位计价收费。</t>
  </si>
  <si>
    <t>013105170120000</t>
  </si>
  <si>
    <t>颌骨/腭部缺损赝复体修复费（常规）</t>
  </si>
  <si>
    <r>
      <rPr>
        <sz val="11"/>
        <rFont val="宋体"/>
        <charset val="134"/>
      </rPr>
      <t>通过赝复体修复颌骨</t>
    </r>
    <r>
      <rPr>
        <sz val="11"/>
        <rFont val="Times New Roman Regular"/>
        <charset val="134"/>
      </rPr>
      <t>/</t>
    </r>
    <r>
      <rPr>
        <sz val="11"/>
        <rFont val="宋体"/>
        <charset val="134"/>
      </rPr>
      <t>软腭缺损。</t>
    </r>
  </si>
  <si>
    <t>所定价格涵盖准备、预备、取印模、制备、试戴、取颌位记录、调改、处理用物等步骤所需的人力资源和基本物质资源消耗。</t>
  </si>
  <si>
    <t>每件</t>
  </si>
  <si>
    <t>013105170130000</t>
  </si>
  <si>
    <t>颌骨/腭部缺损赝复体修复费（复杂）</t>
  </si>
  <si>
    <r>
      <rPr>
        <sz val="11"/>
        <rFont val="宋体"/>
        <charset val="134"/>
      </rPr>
      <t>通过赝复体修复复杂情况的颌骨</t>
    </r>
    <r>
      <rPr>
        <sz val="11"/>
        <rFont val="Times New Roman Regular"/>
        <charset val="134"/>
      </rPr>
      <t>/</t>
    </r>
    <r>
      <rPr>
        <sz val="11"/>
        <rFont val="宋体"/>
        <charset val="134"/>
      </rPr>
      <t>软腭缺损。</t>
    </r>
  </si>
  <si>
    <t>所定价格涵盖准备、预备、取印模、制备、试戴、取颌位记录、试戴、调改、处理用物等步骤所需的人力资源和基本物质资源消耗。</t>
  </si>
  <si>
    <t>本项目所称“复杂”指：口鼻腔穿通、下颌骨连续性丧失、单颌缺失10颗牙及以上、伴软腭缺损、伴面部缺损、下颌带翼导板、腭护板加辅助放疗装置、全上颌缺失修复的情况。</t>
  </si>
  <si>
    <t>013105170140000</t>
  </si>
  <si>
    <t>面部缺损赝复体修复费</t>
  </si>
  <si>
    <t>通过赝复体修复面部缺损。</t>
  </si>
  <si>
    <t>所定价格涵盖准备、印模、制备、个性化比色、试戴、个性化上色、调改、处理用物等步骤所需的人力资源和基本物质资源消耗。</t>
  </si>
  <si>
    <t>如面部缺损涉及多个器官，如眼、耳、鼻缺损，每增加1个器官，按件叠加计价收费。</t>
  </si>
  <si>
    <t>013105010230000</t>
  </si>
  <si>
    <t>咬合板治疗费</t>
  </si>
  <si>
    <t>通过戴入咬合板调整咬合关系。</t>
  </si>
  <si>
    <t>所定价格涵盖准备、取印模、制备、试戴、调改、处理用物等步骤所需的人力资源和基本物质资源消耗。</t>
  </si>
  <si>
    <t>013105010230001</t>
  </si>
  <si>
    <t>咬合板治疗费-减材/增材咬合板（加收）</t>
  </si>
  <si>
    <t>013105010230002</t>
  </si>
  <si>
    <t>咬合板治疗费-弹性咬合板（减收）</t>
  </si>
  <si>
    <t>013105190020000</t>
  </si>
  <si>
    <t>修复体拆除费</t>
  </si>
  <si>
    <t>对固定在口内的修复体进行拆除。</t>
  </si>
  <si>
    <t>所定价格涵盖准备、修复体拆除、处理用物等步骤所需的人力资源和基本物质资源消耗。</t>
  </si>
  <si>
    <t>修复体</t>
  </si>
  <si>
    <t>013105190030000</t>
  </si>
  <si>
    <t>修复体维护费</t>
  </si>
  <si>
    <t>对修复体进行调改、修补、再粘接等维护。</t>
  </si>
  <si>
    <t>所定价格涵盖准备、取印模、模型制备、修补、试戴、调改、再粘接、处理用物等步骤所需的人力资源和基本物质资源消耗。</t>
  </si>
  <si>
    <r>
      <rPr>
        <sz val="11"/>
        <rFont val="Times New Roman Regular"/>
        <charset val="134"/>
      </rPr>
      <t>1.</t>
    </r>
    <r>
      <rPr>
        <sz val="11"/>
        <rFont val="宋体"/>
        <charset val="134"/>
      </rPr>
      <t>修理卡环和基托按涉及牙位计价收费。</t>
    </r>
    <r>
      <rPr>
        <sz val="11"/>
        <rFont val="Times New Roman Regular"/>
        <charset val="134"/>
      </rPr>
      <t>2.</t>
    </r>
    <r>
      <rPr>
        <sz val="11"/>
        <rFont val="宋体"/>
        <charset val="134"/>
      </rPr>
      <t>此项适用于非保修保质期内的修复体维护。</t>
    </r>
  </si>
  <si>
    <t>012406000030000</t>
  </si>
  <si>
    <t>全口牙周系统检查费</t>
  </si>
  <si>
    <t>通过设备对牙周进行系统检查，并完成系统表记录。</t>
  </si>
  <si>
    <t>所定价格涵盖准备、牙周风险评估、记录、处理用物等步骤所需的人力资源和基本物质资源消耗。</t>
  </si>
  <si>
    <t>012406000040000</t>
  </si>
  <si>
    <t>牙周探诊费</t>
  </si>
  <si>
    <t>通过牙周专用刻度探针进行牙周袋深度的测量和判定并记录。</t>
  </si>
  <si>
    <t>所定价格涵盖准备、牙周探诊、测量、记录、处理用物等步骤所需的人力资源和基本物质资源消耗。</t>
  </si>
  <si>
    <r>
      <rPr>
        <sz val="11"/>
        <rFont val="宋体"/>
        <charset val="134"/>
      </rPr>
      <t>不与</t>
    </r>
    <r>
      <rPr>
        <sz val="11"/>
        <rFont val="Times New Roman Regular"/>
        <charset val="134"/>
      </rPr>
      <t>“</t>
    </r>
    <r>
      <rPr>
        <sz val="11"/>
        <rFont val="宋体"/>
        <charset val="134"/>
      </rPr>
      <t>全口牙周系统检查费</t>
    </r>
    <r>
      <rPr>
        <sz val="11"/>
        <rFont val="Times New Roman Regular"/>
        <charset val="134"/>
      </rPr>
      <t>”</t>
    </r>
    <r>
      <rPr>
        <sz val="11"/>
        <rFont val="宋体"/>
        <charset val="134"/>
      </rPr>
      <t>同时收取。</t>
    </r>
  </si>
  <si>
    <t>012406000050000</t>
  </si>
  <si>
    <t>牙周指数检查费</t>
  </si>
  <si>
    <t>检查并记录菌斑指数、出血指数、松动度、根分叉病变。</t>
  </si>
  <si>
    <t>所定价格涵盖准备、检查、判读、记录、处理用物等步骤所需的人力资源和基本物质资源消耗。</t>
  </si>
  <si>
    <t>项</t>
  </si>
  <si>
    <t>013105010240000</t>
  </si>
  <si>
    <t>牙周冲洗上药费</t>
  </si>
  <si>
    <t>对牙周袋或智齿盲袋内部进行冲洗、置入药物。</t>
  </si>
  <si>
    <t>所定价格涵盖准备、冲洗、清除、上药、处理用物等步骤所需的人力资源和基本物质资源消耗。</t>
  </si>
  <si>
    <t>013105010250000</t>
  </si>
  <si>
    <t>牙周塞治费</t>
  </si>
  <si>
    <t>通过塞治剂覆盖创面或辅助龈瓣贴合于骨面、牙面。</t>
  </si>
  <si>
    <t>所定价格涵盖准备、调配、放置、修整、处理用物等步骤所需的人力资源和基本物质资源消耗。</t>
  </si>
  <si>
    <t>013105010250100</t>
  </si>
  <si>
    <t>牙周塞治费-口腔局部止血费（扩展）</t>
  </si>
  <si>
    <t>013105010260000</t>
  </si>
  <si>
    <t>龈上洁治费</t>
  </si>
  <si>
    <t>通过各种方式清除牙龈缘以上的菌斑、牙石及其他沉积物。</t>
  </si>
  <si>
    <t>所定价格涵盖准备、洁治、处理用物，必要时上药等步骤所需的人力资源和基本物质资源消耗。</t>
  </si>
  <si>
    <r>
      <rPr>
        <sz val="11"/>
        <rFont val="宋体-简"/>
        <charset val="134"/>
      </rPr>
      <t>同一治疗部位不与</t>
    </r>
    <r>
      <rPr>
        <sz val="11"/>
        <rFont val="Times New Roman Regular"/>
        <charset val="134"/>
      </rPr>
      <t>“</t>
    </r>
    <r>
      <rPr>
        <sz val="11"/>
        <rFont val="宋体-简"/>
        <charset val="134"/>
      </rPr>
      <t>牙周冲洗上药费</t>
    </r>
    <r>
      <rPr>
        <sz val="11"/>
        <rFont val="Times New Roman Regular"/>
        <charset val="134"/>
      </rPr>
      <t>”</t>
    </r>
    <r>
      <rPr>
        <sz val="11"/>
        <rFont val="宋体-简"/>
        <charset val="134"/>
      </rPr>
      <t>同时收取。</t>
    </r>
  </si>
  <si>
    <t>013105010260001</t>
  </si>
  <si>
    <t>龈上洁治费-种植牙洁治（加收）</t>
  </si>
  <si>
    <t>同一治疗部位不与“牙周冲洗上药费”同时收取。</t>
  </si>
  <si>
    <t>013105010270000</t>
  </si>
  <si>
    <t>牙面抛光费</t>
  </si>
  <si>
    <t>对牙面进行抛光。</t>
  </si>
  <si>
    <t>所定价格涵盖准备、抛光、处理用物等步骤所需的人力资源和基本物质资源消耗。</t>
  </si>
  <si>
    <t>013105010280000</t>
  </si>
  <si>
    <t>牙面喷砂费</t>
  </si>
  <si>
    <t>通过喷砂去除位于龈上或龈下的菌斑、色素、牙石。</t>
  </si>
  <si>
    <r>
      <rPr>
        <sz val="11"/>
        <rFont val="宋体"/>
        <charset val="134"/>
      </rPr>
      <t>所定价格涵盖准备、对牙面</t>
    </r>
    <r>
      <rPr>
        <sz val="11"/>
        <rFont val="Times New Roman Regular"/>
        <charset val="134"/>
      </rPr>
      <t>/</t>
    </r>
    <r>
      <rPr>
        <sz val="11"/>
        <rFont val="宋体"/>
        <charset val="134"/>
      </rPr>
      <t>根面喷砂、处理用物等步骤所需的人力资源和基本物质资源消耗。</t>
    </r>
  </si>
  <si>
    <t>013105010290000</t>
  </si>
  <si>
    <t>龈下刮治费</t>
  </si>
  <si>
    <t>通过各种方式去除龈下牙石、菌斑。</t>
  </si>
  <si>
    <t>所定价格涵盖准备、探查、刮治、处理用物等步骤所需的人力资源和基本物质资源消耗。</t>
  </si>
  <si>
    <t>013105010290001</t>
  </si>
  <si>
    <t>龈下刮治费-种植体龈下刮治（加收）</t>
  </si>
  <si>
    <t>013306020270000</t>
  </si>
  <si>
    <t>根面平整费</t>
  </si>
  <si>
    <t>通过各种方式去除根面感染病变的牙骨质。</t>
  </si>
  <si>
    <t>所定价格涵盖手术计划、术区准备、消毒、根面平整，必要时通过设备微创实施、处理用物等步骤所需的人力资源和基本物质资源消耗。</t>
  </si>
  <si>
    <t>013306020270001</t>
  </si>
  <si>
    <t>根面平整费-儿童（加收）</t>
  </si>
  <si>
    <t>013105010300000</t>
  </si>
  <si>
    <t>松牙固定费</t>
  </si>
  <si>
    <t>通过各种方式对松动牙齿进行固定。</t>
  </si>
  <si>
    <t>所定价格涵盖准备、检查、固定、咬合检查、调整、处理用物等步骤所需的人力资源和基本物质资源消耗。</t>
  </si>
  <si>
    <t>013105010300100</t>
  </si>
  <si>
    <t>松牙固定费-外伤牙固定费（扩展）</t>
  </si>
  <si>
    <t>013105010310000</t>
  </si>
  <si>
    <t>松牙固定拆除费</t>
  </si>
  <si>
    <t>拆除松牙固定装置。</t>
  </si>
  <si>
    <t>所定价格涵盖准备、检查、拆除、清理、调整、处理用物等步骤所需的人力资源和基本物质资源消耗。</t>
  </si>
  <si>
    <t>013306020280000</t>
  </si>
  <si>
    <t>牙周翻瓣费</t>
  </si>
  <si>
    <t>通过手术翻开牙龈瓣，进行清创。</t>
  </si>
  <si>
    <t>所定价格涵盖制定手术计划、术区准备、消毒、切开、翻瓣、清创、骨修整、复位、缝合、处理用物等步骤所需的人力资源和基本物质资源消耗。</t>
  </si>
  <si>
    <t>本项目所称“复杂牙周翻瓣”指：根向或冠向复位切口、远中楔形切除、根分叉病变的情况。</t>
  </si>
  <si>
    <t>013306020280011</t>
  </si>
  <si>
    <t>牙周翻瓣费-复杂牙周翻瓣（加收）</t>
  </si>
  <si>
    <t>013306020280001</t>
  </si>
  <si>
    <t>牙周翻瓣费-儿童（加收）</t>
  </si>
  <si>
    <t>013306020290000</t>
  </si>
  <si>
    <t>牙龈成形费</t>
  </si>
  <si>
    <t>通过手术切除部分牙龈组织，恢复牙龈生理外形。</t>
  </si>
  <si>
    <t>所定价格涵盖手术计划、术区准备、消毒、修整、冲洗、止血、塞治、处理用物等步骤所需的人力资源和基本物质资源消耗。</t>
  </si>
  <si>
    <t>013306020290001</t>
  </si>
  <si>
    <t>牙龈成形费-儿童（加收）</t>
  </si>
  <si>
    <t>013306020290100</t>
  </si>
  <si>
    <t>牙龈成形费-龈瘤切除费（扩展）</t>
  </si>
  <si>
    <t>013306020300000</t>
  </si>
  <si>
    <t>游离龈移植费</t>
  </si>
  <si>
    <t>将自体组织或人工材料异位植入到角化龈不足的牙槽嵴。</t>
  </si>
  <si>
    <t>所定价格涵盖手术计划、术区准备、消毒、切开、翻瓣、清创、冲洗、修整、取材、植入、固定、缝合、处理用物等步骤所需的人力资源和基本物质资源消耗。</t>
  </si>
  <si>
    <t>013306020300001</t>
  </si>
  <si>
    <t>游离龈移植费-儿童（加收）</t>
  </si>
  <si>
    <t>013306020300100</t>
  </si>
  <si>
    <t>游离龈移植费-上皮下结缔组织移植费（扩展）</t>
  </si>
  <si>
    <t>013306020310000</t>
  </si>
  <si>
    <t>引导性牙周组织再生费</t>
  </si>
  <si>
    <t>通过手术促进牙周组织再生。</t>
  </si>
  <si>
    <t>所定价格涵盖手术计划、术区准备、消毒、放置屏障膜并固定、复位、缝合、塞治、处理用物等步骤所需的人力资源和基本物质资源消耗。</t>
  </si>
  <si>
    <t>013306020310001</t>
  </si>
  <si>
    <t>引导性牙周组织再生费-儿童（加收）</t>
  </si>
  <si>
    <t>013306020320000</t>
  </si>
  <si>
    <t>牙周纤维环状切断费</t>
  </si>
  <si>
    <t>通过手术切断牙周纤维。</t>
  </si>
  <si>
    <t>所定价格涵盖手术计划、术区准备、消毒、切断、止血、塞治、处理用物等步骤所需的人力资源和基本物质资源消耗。</t>
  </si>
  <si>
    <t>013306020320001</t>
  </si>
  <si>
    <t>牙周纤维环状切断费-儿童（加收）</t>
  </si>
  <si>
    <t>013306020330000</t>
  </si>
  <si>
    <t>皮质骨切开费</t>
  </si>
  <si>
    <t>通过手术切开牙槽骨唇侧皮质骨板。</t>
  </si>
  <si>
    <t>所定价格涵盖手术计划、术区准备、消毒、切开、复位、止血、缝合、处理用物等步骤所需的人力资源和基本物质资源消耗。</t>
  </si>
  <si>
    <t>013306020330001</t>
  </si>
  <si>
    <t>皮质骨切开费-儿童（加收）</t>
  </si>
  <si>
    <t>013306020330011</t>
  </si>
  <si>
    <t>皮质骨切开费-舌侧（加收）</t>
  </si>
  <si>
    <t>013105010320000</t>
  </si>
  <si>
    <t>调牙合治疗费</t>
  </si>
  <si>
    <t>通过调整牙齿、修复体接触点或咬合面，改善咬合问题。</t>
  </si>
  <si>
    <t>所定价格涵盖准备、咬合纸检查、咬合印迹分析、咬合形态调整、处理用物等步骤所需的人力资源和基本物质资源消耗。</t>
  </si>
  <si>
    <t>在牙体缺损充填或修复治疗中进行的调牙合已经含入价格构成，不单独收取。</t>
  </si>
  <si>
    <t>012406000060000</t>
  </si>
  <si>
    <t>咬合力检测费</t>
  </si>
  <si>
    <t>通过各种方式对上下牙齿咀嚼产生的力量进行检测和评价。</t>
  </si>
  <si>
    <t>所定价格涵盖准备、检查、分析、评价、处理用物等步骤所需的人力资源和基本物质资源消耗。</t>
  </si>
  <si>
    <t>012406000070000</t>
  </si>
  <si>
    <t>下颌运动功能检查费</t>
  </si>
  <si>
    <t>通过各种方式对下颌运动进行检查和评价。</t>
  </si>
  <si>
    <t>012406000080000</t>
  </si>
  <si>
    <t>咀嚼效率检查费</t>
  </si>
  <si>
    <t>通过各种方式对咀嚼效率进行检查和评价。</t>
  </si>
  <si>
    <t>所定价格涵盖准备、材料准备、残渣收集、处理、分析、评价、处理用物等步骤所需的人力资源和基本物质资源消耗。</t>
  </si>
  <si>
    <t>012406000090000</t>
  </si>
  <si>
    <t>唾液腺功能测定费</t>
  </si>
  <si>
    <t>评估唾液腺分泌能力和功能状态。</t>
  </si>
  <si>
    <t>所定价格涵盖准备、测定静态和刺激性全唾液流量、出具结果、处理用物等步骤所需的人力资源和基本物质资源消耗。</t>
  </si>
  <si>
    <t>013105010340000</t>
  </si>
  <si>
    <t>唾液腺药物灌注费</t>
  </si>
  <si>
    <t>向唾液腺导管内灌注药物。</t>
  </si>
  <si>
    <t>所定价格涵盖准备、扩张、注射药物、处理用物等步骤所需的人力资源和基本物质资源消耗。</t>
  </si>
  <si>
    <t>腺体•单侧</t>
  </si>
  <si>
    <r>
      <rPr>
        <sz val="11"/>
        <rFont val="Times New Roman Regular"/>
        <charset val="134"/>
      </rPr>
      <t>1.</t>
    </r>
    <r>
      <rPr>
        <sz val="11"/>
        <rFont val="宋体"/>
        <charset val="134"/>
      </rPr>
      <t>唾液腺的非药物性灌注，按此项目收费。</t>
    </r>
    <r>
      <rPr>
        <sz val="11"/>
        <rFont val="Times New Roman Regular"/>
        <charset val="134"/>
      </rPr>
      <t>2.</t>
    </r>
    <r>
      <rPr>
        <sz val="11"/>
        <rFont val="宋体"/>
        <charset val="134"/>
      </rPr>
      <t>本项目所称</t>
    </r>
    <r>
      <rPr>
        <sz val="11"/>
        <rFont val="Times New Roman Regular"/>
        <charset val="134"/>
      </rPr>
      <t>“</t>
    </r>
    <r>
      <rPr>
        <sz val="11"/>
        <rFont val="宋体"/>
        <charset val="134"/>
      </rPr>
      <t>腺体</t>
    </r>
    <r>
      <rPr>
        <sz val="11"/>
        <rFont val="Times New Roman Regular"/>
        <charset val="134"/>
      </rPr>
      <t>•</t>
    </r>
    <r>
      <rPr>
        <sz val="11"/>
        <rFont val="宋体"/>
        <charset val="134"/>
      </rPr>
      <t>单侧</t>
    </r>
    <r>
      <rPr>
        <sz val="11"/>
        <rFont val="Times New Roman Regular"/>
        <charset val="134"/>
      </rPr>
      <t>”</t>
    </r>
    <r>
      <rPr>
        <sz val="11"/>
        <rFont val="宋体"/>
        <charset val="134"/>
      </rPr>
      <t>指：口腔内每侧每腺体。单侧多个腺体或双侧单个腺体可叠加收费。</t>
    </r>
  </si>
  <si>
    <t>013306020340000</t>
  </si>
  <si>
    <t>唾液腺导管取石费</t>
  </si>
  <si>
    <t>通过各种方式将唾液腺导管结石取出。</t>
  </si>
  <si>
    <t>所定价格涵盖手术计划、术区准备、消毒、探查、切开、取出、处理用物等步骤所需的人力资源和基本物质资源消耗。</t>
  </si>
  <si>
    <r>
      <rPr>
        <sz val="11"/>
        <rFont val="宋体-简"/>
        <charset val="134"/>
      </rPr>
      <t>本项目所称“腺体</t>
    </r>
    <r>
      <rPr>
        <sz val="11"/>
        <rFont val="DejaVu Sans"/>
        <charset val="134"/>
      </rPr>
      <t>•</t>
    </r>
    <r>
      <rPr>
        <sz val="11"/>
        <rFont val="宋体-简"/>
        <charset val="134"/>
      </rPr>
      <t>单侧”指：口腔内每侧每腺体。单侧多个腺体或双侧单个腺体可叠加收费。</t>
    </r>
  </si>
  <si>
    <t>013306020340001</t>
  </si>
  <si>
    <t>唾液腺导管取石费-儿童（加收）</t>
  </si>
  <si>
    <t>本项目所称“腺体•单侧”指：口腔内每侧每腺体。单侧多个腺体或双侧单个腺体可叠加收费。</t>
  </si>
  <si>
    <t>013306020350000</t>
  </si>
  <si>
    <t>唾液腺导管治疗费</t>
  </si>
  <si>
    <t>对唾液腺导管进行治疗。</t>
  </si>
  <si>
    <t>所定价格涵盖手术计划、术区准备、消毒、冲洗、松解、扩张、处理用物等步骤所需的人力资源和基本物质资源消耗。</t>
  </si>
  <si>
    <t>013306020350001</t>
  </si>
  <si>
    <t>唾液腺导管治疗费-儿童（加收）</t>
  </si>
  <si>
    <t>013105010350000</t>
  </si>
  <si>
    <t>口腔黏膜病局部药物治疗费</t>
  </si>
  <si>
    <t>通过各种方式对口腔黏膜局部病损进行治疗。</t>
  </si>
  <si>
    <r>
      <rPr>
        <sz val="11"/>
        <rFont val="宋体-简"/>
        <charset val="134"/>
      </rPr>
      <t>所定价格涵盖准备、注射</t>
    </r>
    <r>
      <rPr>
        <sz val="11"/>
        <rFont val="Times New Roman Regular"/>
        <charset val="134"/>
      </rPr>
      <t>/</t>
    </r>
    <r>
      <rPr>
        <sz val="11"/>
        <rFont val="宋体-简"/>
        <charset val="134"/>
      </rPr>
      <t>雾化</t>
    </r>
    <r>
      <rPr>
        <sz val="11"/>
        <rFont val="Times New Roman Regular"/>
        <charset val="134"/>
      </rPr>
      <t>/</t>
    </r>
    <r>
      <rPr>
        <sz val="11"/>
        <rFont val="宋体-简"/>
        <charset val="134"/>
      </rPr>
      <t>湿敷</t>
    </r>
    <r>
      <rPr>
        <sz val="11"/>
        <rFont val="Times New Roman Regular"/>
        <charset val="134"/>
      </rPr>
      <t>/</t>
    </r>
    <r>
      <rPr>
        <sz val="11"/>
        <rFont val="宋体-简"/>
        <charset val="134"/>
      </rPr>
      <t>局部封闭</t>
    </r>
    <r>
      <rPr>
        <sz val="11"/>
        <rFont val="Times New Roman Regular"/>
        <charset val="134"/>
      </rPr>
      <t>/</t>
    </r>
    <r>
      <rPr>
        <sz val="11"/>
        <rFont val="宋体-简"/>
        <charset val="134"/>
      </rPr>
      <t>穴位注射、处理用物等步骤所需的人力资源和基本物质资源消耗。</t>
    </r>
  </si>
  <si>
    <t>通过红外线、微波、冷冻、频谱等方式按此项收取</t>
  </si>
  <si>
    <t>附件2</t>
  </si>
  <si>
    <t>颌面外科类医疗服务价格项目表（征求意见稿）</t>
  </si>
  <si>
    <t>使用说明：
1.医疗服务的政府指导价为最高限价，下浮不限。
2.本表所称“价格构成”，指项目价格应涵盖的各类资源消耗，用于确定计价单元的边界，是省市级医保部门制定调整项目价格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本表所称的“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收水平后，求和得出加收金额。减收项按本表制定的价格标准收费，不在主项目基础上减收。
4.本表所称“扩展项”，指同一项目下以不同方式提供或在不同场景应用时，只扩展价格项目适用范围、不额外加价的一类子项，子项的价格按主项目执行。
5.本表所称"基本物质资源消耗"，指原则上限于不应或不必要与医疗服务项目分割的易耗品，属于医疗服务价格项目应当使用的、市场价格和使用数量相对稳定的医用耗材，包括但不限于各类消杀灭菌用品、储存用品、清洁用品、个人防护用品、垃圾处理用品、冲洗液、润滑剂、灌洗液、棉球（卷）、棉签、纱布（垫）、绷带、护垫、衬垫、手术巾（单）、治疗巾（单）、治疗护理盘(包）、注射器、压舌板、防渗漏垫、标签、可复用的操作器具、冲洗工具、备皮工具、口腔盒、印模材、咬合纸、引流条、一次性口杯、一次性吸唾管、报告打印耗材、软件（版权、开发、购买）成本等。基本物质资源消耗成本计入项目价格，不另行收费。新旧价格项目版本过渡阶段，原价格项目对应的“除外耗材”，且未纳入新价格项目基础物耗范围的，仍可单独收费。
6.本表中涉及“包括……”“…… 等”的，属于开放型表述，所指对象不仅局限于表述中列明的事项，也包括未列明的同类事项。
7.涉及“复杂”等内涵未尽的表述，除立项指南中已明确的情形外，医院实践中按照“复杂”情形计费的，应以卫生行政主管部门最新版卫生技术规范、临床指南或专家共识中的明确定性为前提。满足复杂情况中的任意一种即算复杂，不同复杂情况不累计叠加收费。
8.本表中手术类项目服务对象为儿童时，统一落实儿童加收政策（以下简称“儿童加收”），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表所称“儿童”，指6周岁及以下，周岁的计算方法以法律的相关规定为准。
9.本表中涉及皮瓣相关手术，按体被系统相关项目收费。
10.本表中涉及外部切口缝合的操作均为精细缝合，不再重复收取减张美容缝合费和切口美容改型费。</t>
  </si>
  <si>
    <t>013306030010000</t>
  </si>
  <si>
    <t>上颌截骨内固定费（常规）</t>
  </si>
  <si>
    <t>通过手术对上颌骨进行截骨、重新定位并固定。</t>
  </si>
  <si>
    <t>所定价格涵盖手术计划、消毒、切开、截骨、移位、固定、缝合、处理用物等步骤所需的人力资源和基本物质资源消耗。</t>
  </si>
  <si>
    <t>013306030010001</t>
  </si>
  <si>
    <t>上颌截骨内固定费（常规）-儿童（加收）</t>
  </si>
  <si>
    <t>013306030020000</t>
  </si>
  <si>
    <t>上颌截骨内固定费（复杂）</t>
  </si>
  <si>
    <t>通过手术对复杂情况的上颌骨进行截骨、重新定位并固定。</t>
  </si>
  <si>
    <t>本项目中的“复杂”指：指LefortII型截骨、LefortIII型截骨、分块截骨、陈旧性骨折、唇腭裂。</t>
  </si>
  <si>
    <t>013306030020001</t>
  </si>
  <si>
    <t>上颌截骨内固定费（复杂）-儿童（加收）</t>
  </si>
  <si>
    <t>30%</t>
  </si>
  <si>
    <t>013306030030000</t>
  </si>
  <si>
    <t>下颌截骨内固定费（常规）</t>
  </si>
  <si>
    <t>通过手术对下颌骨进行截骨、重新定位并固定。</t>
  </si>
  <si>
    <t>013306030030001</t>
  </si>
  <si>
    <t>下颌截骨内固定费（常规）-儿童（加收）</t>
  </si>
  <si>
    <t>013306030040000</t>
  </si>
  <si>
    <t>下颌截骨内固定费（复杂）</t>
  </si>
  <si>
    <t>通过手术对复杂情况的下颌骨进行截骨、重新定位并固定。</t>
  </si>
  <si>
    <t>本项目中的“复杂”指：下颌骨分块截骨、陈旧性骨折。</t>
  </si>
  <si>
    <t>013306030040001</t>
  </si>
  <si>
    <t>下颌截骨内固定费（复杂）-儿童（加收）</t>
  </si>
  <si>
    <t>013306030050000</t>
  </si>
  <si>
    <t>颏部截骨固定费</t>
  </si>
  <si>
    <t>通过手术对颏部进行截骨、重新定位并固定。</t>
  </si>
  <si>
    <t>所定价格涵盖手术计划、消毒、切开、分离、固定、缝合、处理用物等步骤所需的人力资源和基本物质资源消耗。</t>
  </si>
  <si>
    <t>013306030050001</t>
  </si>
  <si>
    <t>颏部截骨固定费-儿童（加收）</t>
  </si>
  <si>
    <t>013306030060000</t>
  </si>
  <si>
    <t>颧骨颧弓截骨固定费</t>
  </si>
  <si>
    <t>通过手术对颧骨颧弓进行截骨、重新定位并固定。</t>
  </si>
  <si>
    <t>所定价格涵盖手术计划、消毒、切开、分离、骨骼磨削或截除、缝合、处理用物等步骤所需的人力资源和基本物质资源消耗。</t>
  </si>
  <si>
    <t>013306030060001</t>
  </si>
  <si>
    <t>颧骨颧弓截骨固定费-儿童（加收）</t>
  </si>
  <si>
    <t>013306030070000</t>
  </si>
  <si>
    <t>颌面部植骨费（颗粒骨）</t>
  </si>
  <si>
    <t>通过手术对口腔颌面部的骨缺损使用颗粒骨进行植骨。</t>
  </si>
  <si>
    <t>所定价格涵盖手术计划、消毒、切开、植骨、固定、缝合、处理用物等步骤所需的人力资源和基本物质资源消耗。</t>
  </si>
  <si>
    <t>部位</t>
  </si>
  <si>
    <t>本项目中的“部位”指：左上颌、右上颌、左下颌、右下颌、左颧骨颧弓、右颧骨颧弓、左眼眶、右眼眶、颏部。</t>
  </si>
  <si>
    <t>013306030070001</t>
  </si>
  <si>
    <t>颌面部植骨费（颗粒骨）-儿童（加收）</t>
  </si>
  <si>
    <t>013306030080000</t>
  </si>
  <si>
    <t>颌面部植骨费（块状骨）</t>
  </si>
  <si>
    <t>通过手术对口腔颌面部的骨缺损使用块状骨进行植骨。</t>
  </si>
  <si>
    <t>013306030080001</t>
  </si>
  <si>
    <t>颌面部植骨费（块状骨）-儿童（加收）</t>
  </si>
  <si>
    <t>013306030090000</t>
  </si>
  <si>
    <t>颌骨畸形矫正费</t>
  </si>
  <si>
    <t>通过手术矫正颌骨畸形。</t>
  </si>
  <si>
    <t>所定价格涵盖手术计划、消毒、切开、磨削或截除、缝合、处理用物等步骤所需的人力资源和基本物质资源消耗。</t>
  </si>
  <si>
    <t>本项目中的“部位”指：左上颌、右上颌、左下颌、右下颌。</t>
  </si>
  <si>
    <t>013306030090001</t>
  </si>
  <si>
    <t>颌骨畸形矫正费-儿童（加收）</t>
  </si>
  <si>
    <t>013306030100000</t>
  </si>
  <si>
    <t>颌骨骨折固定费（常规）</t>
  </si>
  <si>
    <t>通过手术对颌骨骨折进行复位并固定。</t>
  </si>
  <si>
    <t>所定价格涵盖手术计划、消毒、切开、骨折复位、固定、缝合、处理用物等步骤所需的人力资源和基本物质资源消耗。</t>
  </si>
  <si>
    <t>013306030100001</t>
  </si>
  <si>
    <t>颌骨骨折固定费（常规）-儿童（加收）</t>
  </si>
  <si>
    <t>013306030110000</t>
  </si>
  <si>
    <t>颌骨骨折固定费（复杂）</t>
  </si>
  <si>
    <r>
      <rPr>
        <sz val="11"/>
        <rFont val="宋体"/>
        <charset val="134"/>
      </rPr>
      <t>通过手术</t>
    </r>
    <r>
      <rPr>
        <b/>
        <sz val="11"/>
        <rFont val="宋体"/>
        <charset val="134"/>
      </rPr>
      <t>对</t>
    </r>
    <r>
      <rPr>
        <sz val="11"/>
        <rFont val="宋体"/>
        <charset val="134"/>
      </rPr>
      <t>复杂情况的颌骨骨折进行复位并固定。</t>
    </r>
  </si>
  <si>
    <t>1.本项目中的“复杂”指：陈旧性骨折、粉碎性骨折、多发性骨折、伴骨缺损骨折、骨不连骨折、下颌骨髁突骨折。2.本项目中的“部位”指：左上颌、右上颌、左下颌、右下颌。</t>
  </si>
  <si>
    <t>013306030110001</t>
  </si>
  <si>
    <t>颌骨骨折固定费（复杂）-儿童（加收）</t>
  </si>
  <si>
    <t>013306030120000</t>
  </si>
  <si>
    <t>髁突骨折固定费（常规）</t>
  </si>
  <si>
    <t>通过手术对髁突骨折进行复位并固定。</t>
  </si>
  <si>
    <t>所定价格涵盖手术计划、消毒、切开、面神经解剖、骨折复位、固定、缝合、处理用物等步骤所需的人力资源和基本物质资源消耗。</t>
  </si>
  <si>
    <t>本项目中的“部位”指：左髁突、右髁突。</t>
  </si>
  <si>
    <t>013306030120001</t>
  </si>
  <si>
    <t>髁突骨折固定费（常规）-儿童（加收）</t>
  </si>
  <si>
    <t>013306030120011</t>
  </si>
  <si>
    <t>髁突骨折固定费（常规）-口腔内镜操作（加收）</t>
  </si>
  <si>
    <t>013306030130000</t>
  </si>
  <si>
    <t>髁突骨折固定费（复杂）</t>
  </si>
  <si>
    <t>通过手术对复杂情况的髁突骨折进行复位并固定。</t>
  </si>
  <si>
    <t>1.本项目中的“复杂”指：陈旧性骨折、粉碎性骨折。2.本项目中的“部位”指：左髁突、右髁突。</t>
  </si>
  <si>
    <t>013306030130001</t>
  </si>
  <si>
    <t>髁突骨折固定费（复杂）-儿童（加收）</t>
  </si>
  <si>
    <t>013306030130011</t>
  </si>
  <si>
    <t>髁突骨折固定费（复杂）-口腔内镜操作（加收）</t>
  </si>
  <si>
    <t>013306030140000</t>
  </si>
  <si>
    <t>颧骨颧弓骨折固定费（常规）</t>
  </si>
  <si>
    <t>通过手术对颧骨颧弓骨折进行复位并固定。</t>
  </si>
  <si>
    <t>颧弓/颧骨骨折复位按照50%收费。</t>
  </si>
  <si>
    <t>013306030140001</t>
  </si>
  <si>
    <t>颧骨颧弓骨折固定费（常规）-儿童（加收）</t>
  </si>
  <si>
    <t>013306030140011</t>
  </si>
  <si>
    <t>颧骨颧弓骨折固定费（常规）-口腔内镜操作（加收）</t>
  </si>
  <si>
    <t>013306030150000</t>
  </si>
  <si>
    <t>颧骨颧弓骨折固定费（复杂）</t>
  </si>
  <si>
    <t>通过手术对复杂情况的颧骨颧弓骨折进行复位并固定。</t>
  </si>
  <si>
    <t>1.本项目中的“复杂”指：陈旧性骨折、粉碎性骨折、多发性骨折、伴骨缺损骨折、骨不连。
2.颧弓/颧骨骨折复位按照50%收费。</t>
  </si>
  <si>
    <t>013306030150001</t>
  </si>
  <si>
    <t>颧骨颧弓骨折固定费（复杂）-儿童（加收）</t>
  </si>
  <si>
    <t>本项目中的“复杂”指：陈旧性骨折、粉碎性骨折、多发性骨折、伴骨缺损骨折、骨不连。</t>
  </si>
  <si>
    <t>013306030150011</t>
  </si>
  <si>
    <t>颧骨颧弓骨折固定费（复杂）-口腔内镜操作（加收）</t>
  </si>
  <si>
    <t>013306030160000</t>
  </si>
  <si>
    <t>鼻眶筛区骨折固定费（常规）</t>
  </si>
  <si>
    <t>通过手术对鼻眶筛区骨折进行复位并固定。</t>
  </si>
  <si>
    <t>013306030160001</t>
  </si>
  <si>
    <t>鼻眶筛区骨折固定费（常规）-儿童（加收）</t>
  </si>
  <si>
    <t>013306030170000</t>
  </si>
  <si>
    <t>鼻眶筛区骨折固定费（复杂）</t>
  </si>
  <si>
    <t>通过手术对复杂情况的鼻眶筛区骨折进行复位并固定。</t>
  </si>
  <si>
    <t>013306030170001</t>
  </si>
  <si>
    <t>鼻眶筛区骨折固定费（复杂）-儿童（加收）</t>
  </si>
  <si>
    <t>013306030180000</t>
  </si>
  <si>
    <t>颌面部软组织清创缝合费</t>
  </si>
  <si>
    <t>通过手术对颌面部软组织伤口进行清创、精细化缝合。</t>
  </si>
  <si>
    <t>所定价格涵盖手术计划、消毒、清创、止血、精细化缝合、处理用物等步骤所需要的人力资源和基本物质资源消耗。</t>
  </si>
  <si>
    <t>本项目中的“次”指：3厘米及以下长度，3厘米以上每增加1厘米按50%加收，最多不超过12厘米。</t>
  </si>
  <si>
    <t>013306030180001</t>
  </si>
  <si>
    <t>颌面部软组织清创缝合费-儿童（加收）</t>
  </si>
  <si>
    <t>013306030190000</t>
  </si>
  <si>
    <t>口腔颌面部软组织病变切除费（常规）</t>
  </si>
  <si>
    <t>通过手术切除口腔颌面部的良性病变。</t>
  </si>
  <si>
    <t>所定价格涵盖手术计划、消毒、切开、分离、切除、冲洗、缝合、处理用物等步骤所需的人力资源和基本物质资源消耗。</t>
  </si>
  <si>
    <t>本项目中的“部位”指：颏、唇、颊、舌、腭、额、牙龈、口底、口咽。</t>
  </si>
  <si>
    <t>013306030190001</t>
  </si>
  <si>
    <t>口腔颌面部软组织病变切除费（常规）-儿童（加收）</t>
  </si>
  <si>
    <t>013306030200000</t>
  </si>
  <si>
    <t>口腔颌面部软组织病变切除费（复杂）</t>
  </si>
  <si>
    <t>通过手术切除复杂情况的口腔颌面部病变。</t>
  </si>
  <si>
    <t>1.本项目中的“复杂”指：恶性肿瘤、良性肿物最大径大于等于3厘米、放化疗后、复发。2.本项目中的“部位”指：颏、唇、颊、舌、腭、额、牙龈、口底、口咽。</t>
  </si>
  <si>
    <t>013306030200001</t>
  </si>
  <si>
    <t>口腔颌面部软组织病变切除费（复杂）-儿童（加收）</t>
  </si>
  <si>
    <t>013306030210000</t>
  </si>
  <si>
    <t>颈部软组织病变切除费（常规）</t>
  </si>
  <si>
    <t>通过手术切除颈部的良性病变。</t>
  </si>
  <si>
    <t>013306030210001</t>
  </si>
  <si>
    <t>颈部软组织病变切除费（常规）-儿童（加收）</t>
  </si>
  <si>
    <t>013306030210011</t>
  </si>
  <si>
    <t>颈部软组织病变切除费（常规）-口腔内镜操作（加收）</t>
  </si>
  <si>
    <t>013306030220000</t>
  </si>
  <si>
    <t>颈部软组织病变切除费（复杂）</t>
  </si>
  <si>
    <t>通过手术切除复杂情况的颈部病变。</t>
  </si>
  <si>
    <t>本项目中的“复杂”指：恶性肿瘤、良性肿物最大径大于等于3厘米、放化疗后、复发。</t>
  </si>
  <si>
    <t>013306030220001</t>
  </si>
  <si>
    <t>颈部软组织病变切除费（复杂）-儿童（加收）</t>
  </si>
  <si>
    <t>013306030220011</t>
  </si>
  <si>
    <t>颈部软组织病变切除费（复杂）-口腔内镜操作（加收）</t>
  </si>
  <si>
    <t>013306030230000</t>
  </si>
  <si>
    <t>腮腺病变切除费（常规）</t>
  </si>
  <si>
    <t>通过手术切除腮腺的良性病变或部分腮腺。</t>
  </si>
  <si>
    <t>013306030230001</t>
  </si>
  <si>
    <t>腮腺病变切除费（常规）-儿童（加收）</t>
  </si>
  <si>
    <t>013306030230011</t>
  </si>
  <si>
    <t>腮腺病变切除费（常规）-口腔内镜操作（加收）</t>
  </si>
  <si>
    <t>013306030230100</t>
  </si>
  <si>
    <t>腮腺病变切除费（常规）-颌下腺病变切除（扩展）</t>
  </si>
  <si>
    <t>013306030231100</t>
  </si>
  <si>
    <t>腮腺病变切除费（常规）-舌下腺病变切除（扩展）</t>
  </si>
  <si>
    <t>013306030240000</t>
  </si>
  <si>
    <t>腮腺病变切除费（复杂）</t>
  </si>
  <si>
    <t>通过手术切除复杂情况的腮腺病变。</t>
  </si>
  <si>
    <t>本项目中的“复杂”指：恶性肿瘤、良性肿物最大径大于等于3厘米、放化疗后、复发、累及面神经。</t>
  </si>
  <si>
    <t>013306030240001</t>
  </si>
  <si>
    <t>腮腺病变切除费（复杂）-儿童（加收）</t>
  </si>
  <si>
    <t>013306030240011</t>
  </si>
  <si>
    <t>腮腺病变切除费（复杂）-口腔内镜操作（加收）</t>
  </si>
  <si>
    <t>013306030240100</t>
  </si>
  <si>
    <t>腮腺病变切除费（复杂）-颌下腺病变切除（扩展）</t>
  </si>
  <si>
    <t>013306030241100</t>
  </si>
  <si>
    <t>腮腺病变切除费（复杂）-舌下腺病变切除（扩展）</t>
  </si>
  <si>
    <t>013306030250000</t>
  </si>
  <si>
    <t>颞下颌关节病变切除费（常规）</t>
  </si>
  <si>
    <t>通过手术切除颞下颌关节病变。</t>
  </si>
  <si>
    <t>所定价格涵盖手术计划、消毒、切开、切除、清理、缝合、处理用物等步骤所需的人力资源和基本物质资源消耗。</t>
  </si>
  <si>
    <t>013306030250001</t>
  </si>
  <si>
    <t>颞下颌关节病变切除费（常规）-儿童（加收）</t>
  </si>
  <si>
    <t>013306030250011</t>
  </si>
  <si>
    <t>颞下颌关节病变切除费（常规）-口腔内镜操作（加收）</t>
  </si>
  <si>
    <t>013306030260000</t>
  </si>
  <si>
    <t>颞下颌关节病变切除费（复杂）</t>
  </si>
  <si>
    <t>通过手术切除复杂情况的颞下颌关节病变。</t>
  </si>
  <si>
    <t>本项目中的“复杂”指：肿物侵犯关节外及周围软组织和骨组织。</t>
  </si>
  <si>
    <t>013306030260001</t>
  </si>
  <si>
    <t>颞下颌关节病变切除费（复杂）-儿童（加收）</t>
  </si>
  <si>
    <t>013306030260011</t>
  </si>
  <si>
    <t>颞下颌关节病变切除费（复杂）-口腔内镜操作（加收）</t>
  </si>
  <si>
    <t>013306030270000</t>
  </si>
  <si>
    <t>颅底/颞下窝病变切除费（非开颅）</t>
  </si>
  <si>
    <t>通过手术切除颅底/颞下窝的病变。</t>
  </si>
  <si>
    <t>涉及开颅的颅底/颞下窝肿物切除按神经系统项目”颅底病变切除费”收取。</t>
  </si>
  <si>
    <t>013306030270001</t>
  </si>
  <si>
    <t>颅底/颞下窝病变切除费（非开颅）-儿童（加收）</t>
  </si>
  <si>
    <t>013306030270011</t>
  </si>
  <si>
    <t>颅底/颞下窝病变切除费（非开颅）-恶性肿瘤切除（加收）</t>
  </si>
  <si>
    <t>013306030270021</t>
  </si>
  <si>
    <t>颅底/颞下窝病变切除费（非开颅）-口腔内镜操作（加收）</t>
  </si>
  <si>
    <t>013306030280000</t>
  </si>
  <si>
    <t>上颌骨部分切除费</t>
  </si>
  <si>
    <t>通过手术切除低位上颌骨。含牙槽突以内上颌骨切除。</t>
  </si>
  <si>
    <t>所定价格涵盖手术计划、消毒、切开、分离、切除、缝合、处理用物等步骤所需的人力资源和基本物质资源消耗。</t>
  </si>
  <si>
    <t>013306030280001</t>
  </si>
  <si>
    <t>上颌骨部分切除费-儿童（加收）</t>
  </si>
  <si>
    <t>013306030280011</t>
  </si>
  <si>
    <t>上颌骨部分切除费-恶性肿瘤切除（加收）</t>
  </si>
  <si>
    <t>013306030290000</t>
  </si>
  <si>
    <t>上颌骨切除费</t>
  </si>
  <si>
    <t>通过手术切除部分、全部上颌骨或上颌骨及其周围骨组织。</t>
  </si>
  <si>
    <t>013306030290001</t>
  </si>
  <si>
    <t>上颌骨切除费-儿童（加收）</t>
  </si>
  <si>
    <t>013306030300000</t>
  </si>
  <si>
    <t>下颌骨部分切除费</t>
  </si>
  <si>
    <t>通过手术切除部分下颌骨，仍保持下颌骨连续性。</t>
  </si>
  <si>
    <t>013306030300001</t>
  </si>
  <si>
    <t>下颌骨部分切除费-儿童（加收）</t>
  </si>
  <si>
    <t>013306030300011</t>
  </si>
  <si>
    <t>下颌骨部分切除费-恶性肿瘤切除（加收）</t>
  </si>
  <si>
    <t>013306030310000</t>
  </si>
  <si>
    <t>下颌骨切除费</t>
  </si>
  <si>
    <t>通过手术切除下颌骨，使下颌骨连续性中断。</t>
  </si>
  <si>
    <t>013306030310001</t>
  </si>
  <si>
    <t>下颌骨切除费-儿童（加收）</t>
  </si>
  <si>
    <t>013306030320000</t>
  </si>
  <si>
    <t>颧骨切除费</t>
  </si>
  <si>
    <t>通过手术切除部分或全部颧骨。</t>
  </si>
  <si>
    <t>013306030320001</t>
  </si>
  <si>
    <t>颧骨切除费-儿童（加收）</t>
  </si>
  <si>
    <t>013306030320011</t>
  </si>
  <si>
    <t>颧骨切除费-恶性肿瘤切除（加收）</t>
  </si>
  <si>
    <t>013306030330000</t>
  </si>
  <si>
    <t>面瘘切除费</t>
  </si>
  <si>
    <t>通过手术切除面瘘。</t>
  </si>
  <si>
    <t>瘘道</t>
  </si>
  <si>
    <t>013306030330001</t>
  </si>
  <si>
    <t>面瘘切除费-儿童（加收）</t>
  </si>
  <si>
    <t>013306030340000</t>
  </si>
  <si>
    <t>颌下腺移植费</t>
  </si>
  <si>
    <t>通过手术将自体颌下腺移植于颞部，导管引入同侧眼内。</t>
  </si>
  <si>
    <t>所定价格涵盖手术计划、消毒、切开、分离、制备、改道、吻合、缝合、处理用物等步骤所需的人力资源和基本物质资源消耗。</t>
  </si>
  <si>
    <t>013306030340001</t>
  </si>
  <si>
    <t>颌下腺移植费-儿童（加收）</t>
  </si>
  <si>
    <t>013306030340100</t>
  </si>
  <si>
    <t>颌下腺移植费-小唾液腺移植（扩展）</t>
  </si>
  <si>
    <t>013306030350000</t>
  </si>
  <si>
    <t>颞下颌关节切开复位费</t>
  </si>
  <si>
    <t>通过手术将脱位、移位的颞下颌关节复位。</t>
  </si>
  <si>
    <t>所定价格涵盖手术计划、消毒、切开、复位、缝合、处理用物等步骤所需的人力资源和基本物质资源消耗。</t>
  </si>
  <si>
    <t>013306030350001</t>
  </si>
  <si>
    <t>颞下颌关节切开复位费-儿童（加收）</t>
  </si>
  <si>
    <t>013306030350011</t>
  </si>
  <si>
    <t>颞下颌关节切开复位费-口腔内镜操作（加收）</t>
  </si>
  <si>
    <t>013306030360000</t>
  </si>
  <si>
    <t>颞下颌关节闭合复位费</t>
  </si>
  <si>
    <t>通过手法或牵引将脱位的颞下颌关节复位。</t>
  </si>
  <si>
    <t>所定价格涵盖手术计划、闭合、复位、处理用物等步骤所需的人力资源和基本物质资源消耗。</t>
  </si>
  <si>
    <t>013306030360001</t>
  </si>
  <si>
    <t>颞下颌关节闭合复位费-儿童（加收）</t>
  </si>
  <si>
    <t>013306030360011</t>
  </si>
  <si>
    <t>颞下颌关节闭合复位费-陈旧性脱位（加收）</t>
  </si>
  <si>
    <t>013306030360021</t>
  </si>
  <si>
    <t>颞下颌关节闭合复位费-口腔内镜操作（加收）</t>
  </si>
  <si>
    <t>013306030370000</t>
  </si>
  <si>
    <t>颞下颌关节盘复位固定费</t>
  </si>
  <si>
    <t>通过手术将移位的颞下颌关节盘复位。</t>
  </si>
  <si>
    <t>所定价格涵盖手术计划、消毒、切开、松解、黏连清除、复位、缝合、处理用物等步骤所需的人力资源和基本物质资源消耗。</t>
  </si>
  <si>
    <t>013306030370001</t>
  </si>
  <si>
    <t>颞下颌关节盘复位固定费-儿童（加收）</t>
  </si>
  <si>
    <t>013306030370011</t>
  </si>
  <si>
    <t>颞下颌关节盘复位固定费-口腔内镜操作（加收）</t>
  </si>
  <si>
    <t>013306030380000</t>
  </si>
  <si>
    <t>颞下颌关节成形费</t>
  </si>
  <si>
    <t>通过手术将颞下颌修整成形。</t>
  </si>
  <si>
    <t>所定价格涵盖手术计划、消毒、切开、成形、缝合等步骤所需的人力资源和基本物质资源消耗。</t>
  </si>
  <si>
    <t>013306030380001</t>
  </si>
  <si>
    <t>颞下颌关节成形费-儿童（加收）</t>
  </si>
  <si>
    <t>013306030380011</t>
  </si>
  <si>
    <t>颞下颌关节成形费-粘连或病变累及关节外（加收）</t>
  </si>
  <si>
    <t>013306030390000</t>
  </si>
  <si>
    <t>颞下颌关节部分切除费（常规）</t>
  </si>
  <si>
    <t>通过手术切除部分髁突或颞下颌关节区其他病变。</t>
  </si>
  <si>
    <t>013306030390001</t>
  </si>
  <si>
    <t>颞下颌关节部分切除费（常规）-儿童（加收）</t>
  </si>
  <si>
    <t>013306030390011</t>
  </si>
  <si>
    <t>颞下颌关节部分切除费（常规）-口腔内镜操作（加收）</t>
  </si>
  <si>
    <t>013306030400000</t>
  </si>
  <si>
    <t>颞下颌关节部分切除费（复杂）</t>
  </si>
  <si>
    <t>通过手术切除复杂情况的部分髁突或颞下颌关节区其他病变。</t>
  </si>
  <si>
    <t>本项目中的“复杂”指：病变累及周围软组织和骨组织。</t>
  </si>
  <si>
    <t>013306030400001</t>
  </si>
  <si>
    <t>颞下颌关节部分切除费（复杂）-儿童（加收）</t>
  </si>
  <si>
    <t>013306030400011</t>
  </si>
  <si>
    <t>颞下颌关节部分切除费（复杂）-口腔内镜操作（加收）</t>
  </si>
  <si>
    <t>013306030410000</t>
  </si>
  <si>
    <t>颞下颌关节盘修复费（常规）</t>
  </si>
  <si>
    <t>通过手术对缺损的关节盘进行修复。</t>
  </si>
  <si>
    <t>所定价格涵盖手术计划、消毒、切开、修复、缝合、处理用物等步骤所需的人力资源和基本物质资源消耗。</t>
  </si>
  <si>
    <t>013306030410001</t>
  </si>
  <si>
    <t>颞下颌关节盘修复费（常规）-儿童（加收）</t>
  </si>
  <si>
    <t>013306030410011</t>
  </si>
  <si>
    <t>颞下颌关节盘修复费（常规）-口腔内镜操作（加收）</t>
  </si>
  <si>
    <t>013306030420000</t>
  </si>
  <si>
    <t>颞下颌关节盘修复费（复杂）</t>
  </si>
  <si>
    <t>通过手术对复杂情况的颞下颌关节盘进行修复。</t>
  </si>
  <si>
    <t>本项目中的“复杂”指：使用自体游离组织、带蒂组织瓣或人工材料进行修复。不包含制备皮瓣的费用。</t>
  </si>
  <si>
    <t>013306030420001</t>
  </si>
  <si>
    <t>颞下颌关节盘修复费（复杂）-儿童（加收）</t>
  </si>
  <si>
    <t>013306030420011</t>
  </si>
  <si>
    <t>颞下颌关节盘修复费（复杂）-口腔内镜操作（加收）</t>
  </si>
  <si>
    <t>013306030430000</t>
  </si>
  <si>
    <t>颞下颌关节重建费（常规）</t>
  </si>
  <si>
    <t>通过手术对缺损的颞下颌关节进行重建。</t>
  </si>
  <si>
    <t>所定价格涵盖手术计划、消毒、切开、重建、缝合、处理用物等步骤所需的人力资源和基本物质资源消耗。</t>
  </si>
  <si>
    <t>013306030430001</t>
  </si>
  <si>
    <t>颞下颌关节重建费（常规）-儿童（加收）</t>
  </si>
  <si>
    <t>013306030430011</t>
  </si>
  <si>
    <t>颞下颌关节重建费（常规）-口腔内镜操作（加收）</t>
  </si>
  <si>
    <t>013306030440000</t>
  </si>
  <si>
    <t>颞下颌关节重建费（复杂）</t>
  </si>
  <si>
    <t>通过手术对复杂情况的缺损颞下颌关节进行重建。</t>
  </si>
  <si>
    <t>本项目中的“复杂”指：下颌升支截骨、髁突/全关节置换。</t>
  </si>
  <si>
    <t>013306030440001</t>
  </si>
  <si>
    <t>颞下颌关节重建费（复杂）-儿童（加收）</t>
  </si>
  <si>
    <t>013306030440011</t>
  </si>
  <si>
    <t>颞下颌关节重建费（复杂）-口腔内镜操作（加收）</t>
  </si>
  <si>
    <t>013306030450000</t>
  </si>
  <si>
    <t>颞下颌关节紊乱病矫治费</t>
  </si>
  <si>
    <t>通过矫治器安装调整来治疗颞下颌关节紊乱病。</t>
  </si>
  <si>
    <t>所定价格涵盖方案设计、矫治器安装、评估、调整、处理用物等步骤所需的人力资源和基本物质资源消耗。</t>
  </si>
  <si>
    <t>1.不包含颌垫设计及制备的费用。2.本项目中的“疗程”指：治疗从开始到结束的整个过程。</t>
  </si>
  <si>
    <t>013306030450001</t>
  </si>
  <si>
    <t>颞下颌关节紊乱病矫治费-儿童（加收）</t>
  </si>
  <si>
    <t>1.不包含颌垫设计及制备的费用。3.本项目中的“疗程”指：治疗从开始到结束的整个过程。</t>
  </si>
  <si>
    <t>013306030460000</t>
  </si>
  <si>
    <t>下颌骨喙突切除费</t>
  </si>
  <si>
    <t>通过手术切除部分或全部下颌骨喙突。</t>
  </si>
  <si>
    <t>013306030460001</t>
  </si>
  <si>
    <t>下颌骨喙突切除费-儿童（加收）</t>
  </si>
  <si>
    <t>013306030460011</t>
  </si>
  <si>
    <t>下颌骨喙突切除费-恶性肿瘤切除（加收）</t>
  </si>
  <si>
    <t>013306030470000</t>
  </si>
  <si>
    <t>唇裂修复费</t>
  </si>
  <si>
    <t>通过手术修复唇部裂隙，重建唇部外形。</t>
  </si>
  <si>
    <t>所定价格涵盖手术计划、消毒、切开、分离、调整、缝合、处理用物等步骤所需的人力资源和基本物质资源消耗。</t>
  </si>
  <si>
    <t>唇裂修复不涉及鼻畸形修复，正中裂修复按单侧收费。</t>
  </si>
  <si>
    <t>013306030470001</t>
  </si>
  <si>
    <t>唇裂修复费-儿童（加收）</t>
  </si>
  <si>
    <t>013306030470011</t>
  </si>
  <si>
    <t>唇裂修复费-鼻底封闭成型（加收）</t>
  </si>
  <si>
    <t>013306030480000</t>
  </si>
  <si>
    <t>面裂修复费</t>
  </si>
  <si>
    <t>通过手术修复面部裂隙，重建面部外形。</t>
  </si>
  <si>
    <t>不与“唇裂修复费”同时收取。</t>
  </si>
  <si>
    <t>013306030480001</t>
  </si>
  <si>
    <t>面裂修复费-儿童（加收）</t>
  </si>
  <si>
    <t>013306030490000</t>
  </si>
  <si>
    <t>唇缺损修复费</t>
  </si>
  <si>
    <t>通过手术修复唇部缺损，重建唇部外形。</t>
  </si>
  <si>
    <t>013306030490001</t>
  </si>
  <si>
    <t>唇缺损修复费-儿童（加收）</t>
  </si>
  <si>
    <t>013306030500000</t>
  </si>
  <si>
    <t>唇裂术后继发唇畸形整复费</t>
  </si>
  <si>
    <t>通过手术修复唇部功能障碍，重建唇部外形。</t>
  </si>
  <si>
    <t>所定价格涵盖手术计划、消毒、切开、分离、修复、缝合、处理用物等步骤所需的人力资源和基本物质资源消耗。</t>
  </si>
  <si>
    <t>013306030500001</t>
  </si>
  <si>
    <t>唇裂术后继发唇畸形整复费-儿童（加收）</t>
  </si>
  <si>
    <t>013306030510000</t>
  </si>
  <si>
    <t>腭裂修复费</t>
  </si>
  <si>
    <t>通过手术修复腭部裂隙，重建腭部外形。</t>
  </si>
  <si>
    <t>所定价格涵盖手术计划、消毒、切开、调整、成形、缝合、处理用物等步骤所需的人力资源和基本物质资源消耗。</t>
  </si>
  <si>
    <t>013306030510001</t>
  </si>
  <si>
    <t>腭裂修复费-儿童（加收）</t>
  </si>
  <si>
    <t>013306030510011</t>
  </si>
  <si>
    <t>腭裂修复费-Ⅲ度腭裂（加收）</t>
  </si>
  <si>
    <t>013306030520000</t>
  </si>
  <si>
    <t>腭咽闭合不全修复费</t>
  </si>
  <si>
    <t>通过手术恢复腭部完整性。</t>
  </si>
  <si>
    <t>013306030520001</t>
  </si>
  <si>
    <t>腭咽闭合不全修复费-儿童（加收）</t>
  </si>
  <si>
    <t>013306030520011</t>
  </si>
  <si>
    <t>腭咽闭合不全修复费-腭裂术后复裂（加收）</t>
  </si>
  <si>
    <t>013306030530000</t>
  </si>
  <si>
    <t>腭瘘修复费</t>
  </si>
  <si>
    <t>通过手术修补腭瘘，封闭口鼻腔。</t>
  </si>
  <si>
    <t>013306030530001</t>
  </si>
  <si>
    <t>腭瘘修复费-儿童（加收）</t>
  </si>
  <si>
    <t>013306030540000</t>
  </si>
  <si>
    <t>牙槽突裂修复费</t>
  </si>
  <si>
    <t>通过手术修复缺损的牙槽突裂隙，恢复患者牙槽外形。</t>
  </si>
  <si>
    <t>所定价格涵盖手术计划、消毒、切开、调整、缝合、处理用物等步骤所需的人力资源和基本物质资源消耗。</t>
  </si>
  <si>
    <t>不包括植骨费。</t>
  </si>
  <si>
    <t>013306030540001</t>
  </si>
  <si>
    <t>牙槽突裂修复费-儿童（加收）</t>
  </si>
  <si>
    <t>013306030550000</t>
  </si>
  <si>
    <t>唇裂鼻畸形修复费</t>
  </si>
  <si>
    <t>通过手术修复唇裂鼻部畸形，重建鼻部外形。</t>
  </si>
  <si>
    <t>正中裂修复按单侧收费。</t>
  </si>
  <si>
    <t>013306030550001</t>
  </si>
  <si>
    <t>唇裂鼻畸形修复费-儿童（加收）</t>
  </si>
  <si>
    <t>013306030560000</t>
  </si>
  <si>
    <t>舌畸形修复费</t>
  </si>
  <si>
    <t>通过手术修复舌部形态异常，改善功能和外观。</t>
  </si>
  <si>
    <t>013306030560001</t>
  </si>
  <si>
    <t>舌畸形修复费-儿童（加收）</t>
  </si>
  <si>
    <t>013306030570000</t>
  </si>
  <si>
    <t>唇鼻系统重建费</t>
  </si>
  <si>
    <t>通过手术系统调整唇鼻部解剖结构和相关肌肉生物力学结构，重建唇鼻部功能和外形。</t>
  </si>
  <si>
    <t>所定价格涵盖手术计划、消毒、切开、分离、切除、调整肌肉力学结构、重建或修复外形、缝合、处理用物等步骤所需的人力资源和基本物质资源消耗。</t>
  </si>
  <si>
    <t>不与“唇裂修复费”“唇裂术后继发唇畸形整复费”“唇裂鼻畸形修复费”同时收取。</t>
  </si>
  <si>
    <t>013306030570001</t>
  </si>
  <si>
    <t>唇鼻系统重建费-儿童（加收）</t>
  </si>
  <si>
    <t>013306030580000</t>
  </si>
  <si>
    <t>腭咽系统重建费</t>
  </si>
  <si>
    <t>通过手术系统调整腭咽部解剖结构和相关肌肉生物力学结构，重建腭咽部功能和外形。</t>
  </si>
  <si>
    <t>不与“腭裂修复费”同时收取。</t>
  </si>
  <si>
    <t>013306030580001</t>
  </si>
  <si>
    <t>腭咽系统重建费-儿童（加收）</t>
  </si>
  <si>
    <t>013306030590000</t>
  </si>
  <si>
    <t>口咽颌面部手术探查费</t>
  </si>
  <si>
    <t>通过手术探查口咽颌面部情况。</t>
  </si>
  <si>
    <t>所定价格涵盖手术计划、消毒、切开、探查、缝合、处理用物等步骤所需的人力资源和基本物质资源消耗。</t>
  </si>
  <si>
    <t>1.不与同台同部位其他手术同时收费。2.术后口咽颌面部出血、脓/血肿行手术探查及处理适用本项目收费。</t>
  </si>
  <si>
    <t>013306030590001</t>
  </si>
  <si>
    <t>口咽颌面部手术探查费-儿童（加收）</t>
  </si>
  <si>
    <t>013306030600000</t>
  </si>
  <si>
    <t>颈部手术探查费</t>
  </si>
  <si>
    <t>通过手术探查颈部情况。</t>
  </si>
  <si>
    <t>不与同台同部位其他手术同时收费。</t>
  </si>
  <si>
    <t>013306030600001</t>
  </si>
  <si>
    <t>颈部手术探查费-儿童（加收）</t>
  </si>
  <si>
    <t>013306030610000</t>
  </si>
  <si>
    <t>唾液腺导管改道费</t>
  </si>
  <si>
    <t>通过手术为腮腺或者颌下腺导管重新建立出口。</t>
  </si>
  <si>
    <t>所定价格涵盖手术计划、消毒、切开、分离唾液腺导管、建立导管新出口、缝合、处理用物等步骤所需的人力资源和基本物质资源消耗。</t>
  </si>
  <si>
    <t>013306030610001</t>
  </si>
  <si>
    <t>唾液腺导管改道费-儿童（加收）</t>
  </si>
  <si>
    <t>腺体?单侧</t>
  </si>
  <si>
    <t>013306030620000</t>
  </si>
  <si>
    <t>唾液腺导管吻合费</t>
  </si>
  <si>
    <t>通过手术吻合断裂的腮腺或颌下腺导管。</t>
  </si>
  <si>
    <t>所定价格涵盖手术计划、消毒、切开、分离唾液腺导管、吻合、处理用物等步骤所需的人力资源和基本物质资源消耗。</t>
  </si>
  <si>
    <t>013306030620001</t>
  </si>
  <si>
    <t>唾液腺导管吻合费-儿童（加收）</t>
  </si>
  <si>
    <t>013306030630000</t>
  </si>
  <si>
    <t>颌面部间隙感染切开引流费（常规）</t>
  </si>
  <si>
    <t>通过手术对颌面部间隙感染切开引流。</t>
  </si>
  <si>
    <t>所定价格涵盖手术计划、消毒、切开、引流、冲洗、放置引流装置等步骤所需的人力资源和基本物质资源消耗。</t>
  </si>
  <si>
    <t>本项目中的“次”指：2个及以下间隙感染，3个及以上每增加1个间隙按30%加收。</t>
  </si>
  <si>
    <t>013306030630001</t>
  </si>
  <si>
    <t>颌面部间隙感染切开引流费（常规）-儿童（加收）</t>
  </si>
  <si>
    <t>013306030640000</t>
  </si>
  <si>
    <t>颌面部间隙感染切开引流费（复杂）</t>
  </si>
  <si>
    <t>通过手术对复杂情况的颌面部间隙感染切开引流。</t>
  </si>
  <si>
    <t>本项目中的“复杂”指：累及咽后、颌下、椎前或颈根临近纵膈。</t>
  </si>
  <si>
    <t>013306030640001</t>
  </si>
  <si>
    <t>颌面部间隙感染切开引流费（复杂）-儿童（加收）</t>
  </si>
  <si>
    <t>013306030650000</t>
  </si>
  <si>
    <t>颌面颈部深部异物取出费</t>
  </si>
  <si>
    <t>通过手术取出颌面颈部异物或移位牙齿、牙体组织、骨片等。</t>
  </si>
  <si>
    <t>所定价格涵盖手术计划、消毒、切开翻瓣、异物取出、缝合、处理用物等步骤所需的人力资源和基本物质资源消耗。</t>
  </si>
  <si>
    <t>1.本项目中的“深部”指：异物穿过颌面部2个及以上解剖部位，距离面部体表3cm以上。2.颌面颈部浅表异物取出按照体被系统的“浅表异物取出费”收取。</t>
  </si>
  <si>
    <t>013306030650001</t>
  </si>
  <si>
    <t>颌面颈部深部异物取出费-儿童（加收）</t>
  </si>
  <si>
    <t>013306030660000</t>
  </si>
  <si>
    <t>颌间挛缩松解费</t>
  </si>
  <si>
    <t>通过手术切除或松解颌部的挛缩组织、纤维化的肌组织，恢复颌间的正常功能和活动度。</t>
  </si>
  <si>
    <t>所定价格涵盖手术计划、消毒、切开/切除、松解、缝合、处理用物等步骤所需的人力资源和基本物质资源消耗。</t>
  </si>
  <si>
    <t>013306030660001</t>
  </si>
  <si>
    <t>颌间挛缩松解费-儿童（加收）</t>
  </si>
  <si>
    <t>013306030670000</t>
  </si>
  <si>
    <t>颌面部牵引器植入费</t>
  </si>
  <si>
    <t>通过手术植入牵引器，逐渐扩张骨骼。</t>
  </si>
  <si>
    <t>所定价格涵盖手术计划、消毒、切开、牵引器植入、固定、缝合、处理用物等步骤所需的人力资源和基本物质资源消耗。</t>
  </si>
  <si>
    <t>本项目中的“部位”指：左上颌、右上颌、左下颌、右下颌、颏部、左颧骨颧弓、右颧骨颧弓。</t>
  </si>
  <si>
    <t>013306030670001</t>
  </si>
  <si>
    <t>颌面部牵引器植入费-儿童（加收）</t>
  </si>
  <si>
    <t>013306030680000</t>
  </si>
  <si>
    <t>颌面部植入物取出费</t>
  </si>
  <si>
    <t>通过手术取出颌面部植入物。</t>
  </si>
  <si>
    <t>所定价格涵盖手术计划、消毒、切开、植入物取出、缝合、处理用物等步骤所需的人力资源和基本物质资源消耗。</t>
  </si>
  <si>
    <t>013306030680001</t>
  </si>
  <si>
    <t>颌面部植入物取出费-儿童（加收）</t>
  </si>
  <si>
    <t>013306030690000</t>
  </si>
  <si>
    <t>咀嚼肌部分切除费</t>
  </si>
  <si>
    <t>通过手术切除部分咀嚼肌。</t>
  </si>
  <si>
    <t>013306030690001</t>
  </si>
  <si>
    <t>咀嚼肌部分切除费-儿童（加收）</t>
  </si>
  <si>
    <t>013306030700000</t>
  </si>
  <si>
    <t>神经吻合面瘫畸形整复费</t>
  </si>
  <si>
    <t>通过手术将神经或移植神经进行吻合，矫正面瘫畸形。</t>
  </si>
  <si>
    <t>所定价格涵盖手术计划、消毒、切开、分离、吻合、缝合、处理用物等步骤所需的人力资源和基本物质资源消耗。</t>
  </si>
  <si>
    <t>每根神经</t>
  </si>
  <si>
    <t>013306030700001</t>
  </si>
  <si>
    <t>神经吻合面瘫畸形整复费-儿童（加收）</t>
  </si>
  <si>
    <t>013306030710000</t>
  </si>
  <si>
    <t>悬吊面瘫畸形矫正费</t>
  </si>
  <si>
    <t>通过应用自体阔筋膜或人工合成材料等，对移位的面部组织进行悬吊，矫正面瘫畸形。</t>
  </si>
  <si>
    <t>所定价格涵盖手术计划、消毒、切开、剥离、悬吊、缝合、处理用物等步骤所需的人力资源和基本物质资源消耗。</t>
  </si>
  <si>
    <t>013306030710001</t>
  </si>
  <si>
    <t>悬吊面瘫畸形矫正费-儿童（加收）</t>
  </si>
  <si>
    <t>附件3</t>
  </si>
  <si>
    <t>血管、淋巴系统医疗服务价格项目表（征求意见稿）</t>
  </si>
  <si>
    <t>使用说明：
1.本表以血管、淋巴系统为重点，按照血管、淋巴系统相关医疗服务产出设立价格项目。
2.医疗服务的政府指导价为最高限价，下浮不限。
3.本表所称“价格构成”，指项目价格应涵盖的各类资源消耗，用于确定计价单元的边界，是省市级医保部门制定调整项目价格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表所称的“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收水平后，求和得出加收金额。减收项按本表制定的价格标准收费，不在主项目基础上减收。
5.本表所称“扩展项”，指同一项目下以不同方式提供或在不同场景应用时，只扩展价格项目适用范围、不额外加价的一类子项，子项的价格按主项目执行。
6. 本表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普通注射器、可复用的操作器具等。基本物质资源消耗成本计入项目价格，不另行收费。新旧价格项目版本过渡阶段，原价格项目对应的“除外耗材”，且未纳入新价格项目基础物耗范围的，仍可单独收费。
7.本表中手术项目若需病理取样，地方医疗保障部门定价时应考虑在原项目的价格构成中包含标本的留取和送检。
8.本表中手术类项目服务对象为儿童时，统一落实儿童加收政策（以下简称“儿童加收”），加收比例或金额由各地医疗保障部门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表所称“儿童”，指6周岁及以下，周岁的计算方法以法律的相关规定为准。
9.本表中其他学科开展相应项目时，可据实收费。
10.本表价格构成中所称的“穿刺”为主项操作涉及的必要穿刺技术，价格构成中的穿刺操作不可收取相关费用；独立穿刺项目可按相应治疗价格项目收取。
11.本表中涉及“包括……”“…… 等”的，属于开放型表述，所指对象不仅局限于表述中列明的事项，也包括未列明的同类事项。
12.本表所称的“大动脉”，指升主动脉、主动脉弓、胸主动脉、髂总动脉、腹主动脉；所称的“头臂动脉”，指颈外动脉、颈内动脉、颈总动脉、头臂干、锁骨下动脉；所称的“肢体动脉”，指腋动脉、肱动脉、桡动脉、尺动脉、髂外动脉、股动脉、腘动脉、胫前动脉、胫后动脉、腓动脉、足背动脉；所称的“内脏动脉”，指腹腔干、肾动脉、肠系膜上动脉、肠系膜下动脉、腹主动脉分支、髂内动脉、肺动脉、胃左动脉、肝总动脉、肝固有动脉、胃十二指肠动脉、脾动脉、肾上腺动脉、生殖动脉；所称的“大静脉”，是指上腔静脉、下腔静脉、髂总静脉、奇静脉；所称的“头臂静脉”，是指颈外静脉、颈内静脉、头臂静脉、锁骨下静脉；所称的“肢体静脉”，是指腋静脉、头静脉、贵要静脉、肱静脉、尺静脉、桡静脉、尺骨静脉、髂外静脉、大隐静脉、股深静脉、股浅静脉、腘静脉、小隐静脉、胫前静脉、胫后静脉、腓静脉；所称的“内脏静脉”，是指门静脉、肝静脉、肠系膜上静脉、肠系膜下静脉、脾静脉、肾静脉、髂内静脉、肺静脉、生殖静脉。</t>
  </si>
  <si>
    <t>012301010070000</t>
  </si>
  <si>
    <t>血管造影检查费</t>
  </si>
  <si>
    <t>通过将造影剂注入目标血管内，观察造影剂在血管内的流动和分布情况。</t>
  </si>
  <si>
    <t>所定价格涵盖手术计划、术区准备、定位、消毒、穿刺、置管、注入造影剂、撤除、加压止血、包扎、处理用物等步骤所需的人力资源和基本物质资源消耗。</t>
  </si>
  <si>
    <t xml:space="preserve">1.本项目所称的“一级分支多根血管”不含一级血管下属的分支血管。
2.一次检查分别开展动脉和静脉造影的，可分别按“次”计价收费。
</t>
  </si>
  <si>
    <t>012301010070001</t>
  </si>
  <si>
    <t>血管造影检查费-大动脉造影（加收）</t>
  </si>
  <si>
    <t>012301010070011</t>
  </si>
  <si>
    <t>血管造影检查费-一级分支多根血管造影（加收）</t>
  </si>
  <si>
    <t>012301010070021</t>
  </si>
  <si>
    <t>血管造影检查费-二级及以下分支血管造影（加收）</t>
  </si>
  <si>
    <t>本项目所称的“一级分支多根血管”不含一级血管下属的分支血管。</t>
  </si>
  <si>
    <t>012301010080000</t>
  </si>
  <si>
    <t>淋巴造影检查费</t>
  </si>
  <si>
    <t>通过将造影剂注入淋巴管，观察造影剂在淋巴管内的流动和分布情况。</t>
  </si>
  <si>
    <t>每增加一根血管按20%加收。</t>
  </si>
  <si>
    <t>013308000950000</t>
  </si>
  <si>
    <t>大动脉球囊扩张费（介入）</t>
  </si>
  <si>
    <t>通过介入方式置入球囊扩张大动脉。</t>
  </si>
  <si>
    <t>所定价格涵盖手术计划、术区准备、定位、消毒、穿刺、置管、扩张、成形、撤除、闭合血管通路、加压止血、包扎、处理用物，必要时造影确认治疗效果等步骤所需的人力资源和基本物质资源消耗。不含血管造影检查费用。</t>
  </si>
  <si>
    <t>血管</t>
  </si>
  <si>
    <t>013308000950001</t>
  </si>
  <si>
    <t>大动脉球囊扩张费（介入）-儿童（加收）</t>
  </si>
  <si>
    <t>013308000960000</t>
  </si>
  <si>
    <t>头臂动脉球囊扩张费（介入）</t>
  </si>
  <si>
    <t>通过介入方式置入球囊扩张头臂动脉。</t>
  </si>
  <si>
    <t>013308000960001</t>
  </si>
  <si>
    <t>头臂动脉球囊扩张费（介入）-儿童（加收）</t>
  </si>
  <si>
    <t>013308000970000</t>
  </si>
  <si>
    <t>肢体动脉球囊扩张费（介入）</t>
  </si>
  <si>
    <t>通过介入方式置入球囊扩张肢体动脉。</t>
  </si>
  <si>
    <t>013308000970001</t>
  </si>
  <si>
    <t>肢体动脉球囊扩张费（介入）-儿童（加收）</t>
  </si>
  <si>
    <t>013308000970011</t>
  </si>
  <si>
    <t>肢体动脉球囊扩张费（介入）-股浅动脉（加收）</t>
  </si>
  <si>
    <t>013308000980000</t>
  </si>
  <si>
    <t>内脏动脉球囊扩张费（介入）</t>
  </si>
  <si>
    <t>通过介入方式置入球囊扩张内脏动脉。</t>
  </si>
  <si>
    <t>013308000980001</t>
  </si>
  <si>
    <t>内脏动脉球囊扩张费（介入）-儿童（加收）</t>
  </si>
  <si>
    <t>013308000990000</t>
  </si>
  <si>
    <t>大静脉球囊扩张费（介入）</t>
  </si>
  <si>
    <t>通过介入方式置入球囊扩张大静脉。</t>
  </si>
  <si>
    <t>013308000990001</t>
  </si>
  <si>
    <t>大静脉球囊扩张费（介入）-儿童（加收）</t>
  </si>
  <si>
    <t>013308001000000</t>
  </si>
  <si>
    <t>头臂静脉球囊扩张费（介入）</t>
  </si>
  <si>
    <t>通过介入方式置入球囊扩张头臂静脉。</t>
  </si>
  <si>
    <t>013308001000001</t>
  </si>
  <si>
    <t>头臂静脉球囊扩张费（介入）-儿童（加收）</t>
  </si>
  <si>
    <t>013308001010000</t>
  </si>
  <si>
    <t>肢体静脉球囊扩张费（介入）</t>
  </si>
  <si>
    <t>通过介入方式置入球囊扩张肢体静脉。</t>
  </si>
  <si>
    <t>013308001010001</t>
  </si>
  <si>
    <t>肢体静脉球囊扩张费（介入）-儿童（加收）</t>
  </si>
  <si>
    <t>013308001020000</t>
  </si>
  <si>
    <t>内脏静脉球囊扩张费（介入）</t>
  </si>
  <si>
    <t>通过介入方式置入球囊扩张内脏静脉。</t>
  </si>
  <si>
    <t>013308001020001</t>
  </si>
  <si>
    <t>内脏静脉球囊扩张费（介入）-儿童（加收）</t>
  </si>
  <si>
    <t>013308001030000</t>
  </si>
  <si>
    <t>大动脉支架置入费（介入）</t>
  </si>
  <si>
    <t>通过介入方式置入支架扩张大动脉。</t>
  </si>
  <si>
    <t>所定价格涵盖手术计划、术区准备、定位、消毒、穿刺、置管、支架置入、扩张、成形、撤除、闭合血管通路、加压止血、包扎、处理用物，必要时行球囊扩张，造影确认治疗效果等步骤所需的人力资源和基本物质资源消耗。不含血管造影检查费用。</t>
  </si>
  <si>
    <t>1.以置入支架为目的，同部位行球囊扩张的不得同时收取“球囊扩张费（介入）”。
2.每增加一根血管按20%加收。</t>
  </si>
  <si>
    <t>013308001030001</t>
  </si>
  <si>
    <t>大动脉支架置入费（介入）-儿童（加收）</t>
  </si>
  <si>
    <t>013308001040000</t>
  </si>
  <si>
    <t>头臂动脉支架置入费（介入）</t>
  </si>
  <si>
    <t>通过介入方式置入支架扩张头臂动脉。</t>
  </si>
  <si>
    <t>013308001040001</t>
  </si>
  <si>
    <t>头臂动脉支架置入费（介入）-儿童（加收）</t>
  </si>
  <si>
    <t>013308001050000</t>
  </si>
  <si>
    <t>肢体动脉支架置入费（介入）</t>
  </si>
  <si>
    <t>通过介入方式置入支架扩张肢体动脉。</t>
  </si>
  <si>
    <t>013308001050001</t>
  </si>
  <si>
    <t>肢体动脉支架置入费（介入）-儿童（加收）</t>
  </si>
  <si>
    <t>013308001060000</t>
  </si>
  <si>
    <t>内脏动脉支架置入费（介入）</t>
  </si>
  <si>
    <t>通过介入方式置入支架扩张内脏动脉。</t>
  </si>
  <si>
    <t>013308001060001</t>
  </si>
  <si>
    <t>内脏动脉支架置入费（介入）-儿童（加收）</t>
  </si>
  <si>
    <t>013308001070000</t>
  </si>
  <si>
    <t>主动脉分支血管支架置入费（介入）</t>
  </si>
  <si>
    <t>通过经皮穿刺重建分支血管的血流通路。</t>
  </si>
  <si>
    <t>所定价格涵盖手术计划、术区准备、定位、消毒、穿刺、置管、重建、撤除、闭合血管通路、加压止血、包扎、处理用物，必要时行球囊扩张，造影确认治疗效果等步骤所需的人力资源和基本物质资源消耗。不含血管造影检查费用。</t>
  </si>
  <si>
    <t>013308001070001</t>
  </si>
  <si>
    <t>主动脉分支血管支架置入费（介入）-儿童（加收）</t>
  </si>
  <si>
    <t>013308001080000</t>
  </si>
  <si>
    <t>大静脉支架置入费（介入）</t>
  </si>
  <si>
    <t>通过介入方式置入支架扩张大静脉。</t>
  </si>
  <si>
    <t>013308001080001</t>
  </si>
  <si>
    <t>大静脉支架置入费（介入）-儿童（加收）</t>
  </si>
  <si>
    <t>013308001090000</t>
  </si>
  <si>
    <t>头臂静脉支架置入费（介入）</t>
  </si>
  <si>
    <t>通过介入方式置入支架扩张头臂静脉。</t>
  </si>
  <si>
    <t>013308001090001</t>
  </si>
  <si>
    <t>头臂静脉支架置入费（介入）-儿童（加收）</t>
  </si>
  <si>
    <t>013308001100000</t>
  </si>
  <si>
    <t>肢体静脉支架置入费（介入）</t>
  </si>
  <si>
    <t>通过介入方式置入支架扩张肢体静脉。</t>
  </si>
  <si>
    <t>013308001100001</t>
  </si>
  <si>
    <t>肢体静脉支架置入费（介入）-儿童（加收）</t>
  </si>
  <si>
    <t>013308001110000</t>
  </si>
  <si>
    <t>内脏静脉支架置入费（介入）</t>
  </si>
  <si>
    <t>通过介入方式置入支架扩张内脏静脉。</t>
  </si>
  <si>
    <t>013308001110001</t>
  </si>
  <si>
    <t>内脏静脉支架置入费（介入）-儿童（加收）</t>
  </si>
  <si>
    <t>013308001120000</t>
  </si>
  <si>
    <t>大动脉腔内减容费（介入）</t>
  </si>
  <si>
    <t>通过激光、旋切、旋磨、振波、血栓抽吸等各种物理或机械方式消除大动脉斑块或血栓。</t>
  </si>
  <si>
    <t>所定价格涵盖手术计划、术区准备、消毒穿刺、置管、消除斑块、撤除、闭合血管通路、加压止血、包扎、处理用物，必要时造影确认治疗效果等步骤所需的人力资源和基本物质资源消耗。不含血管造影检查费用。</t>
  </si>
  <si>
    <t>013308001120001</t>
  </si>
  <si>
    <t>大动脉腔内减容费（介入）-儿童（加收）</t>
  </si>
  <si>
    <t>013308001130000</t>
  </si>
  <si>
    <t>头臂动脉腔内减容费（介入）</t>
  </si>
  <si>
    <t>通过激光、旋切、旋磨、振波、血栓抽吸等各种物理或机械方式消除头臂动脉斑块或血栓。</t>
  </si>
  <si>
    <t>013308001130001</t>
  </si>
  <si>
    <t>头臂动脉腔内减容费（介入）-儿童（加收）</t>
  </si>
  <si>
    <t>013308001140000</t>
  </si>
  <si>
    <t>肢体动脉腔内减容费（介入）</t>
  </si>
  <si>
    <t>通过激光、旋切、旋磨、振波、血栓抽吸等各种物理或机械方式消除肢体动脉斑块或血栓。</t>
  </si>
  <si>
    <t>013308001140001</t>
  </si>
  <si>
    <t>肢体动脉腔内减容费（介入）-儿童（加收）</t>
  </si>
  <si>
    <t>013308001150000</t>
  </si>
  <si>
    <t>内脏动脉腔内减容费（介入）</t>
  </si>
  <si>
    <t>通过激光、旋切、旋磨、振波、血栓抽吸等各种物理或机械方式消除内脏动脉斑块或血栓。</t>
  </si>
  <si>
    <t>013308001150001</t>
  </si>
  <si>
    <t>内脏动脉腔内减容费（介入）-儿童（加收）</t>
  </si>
  <si>
    <t>013308001160000</t>
  </si>
  <si>
    <t>大静脉腔内减容费（介入）</t>
  </si>
  <si>
    <t>通过激光、旋切、旋磨、振波、血栓抽吸等各种物理或机械方式消除大静脉斑块或血栓。</t>
  </si>
  <si>
    <t>013308001160001</t>
  </si>
  <si>
    <t>大静脉腔内减容费（介入）-儿童（加收）</t>
  </si>
  <si>
    <t>013308001170000</t>
  </si>
  <si>
    <t>头臂静脉腔内减容费（介入）</t>
  </si>
  <si>
    <t>通过激光、旋切、旋磨、振波、血栓抽吸等各种物理或机械方式消除头臂静脉斑块或血栓。</t>
  </si>
  <si>
    <t xml:space="preserve">每增加一根血管按20%加收。
</t>
  </si>
  <si>
    <t>013308001170001</t>
  </si>
  <si>
    <t>头臂静脉腔内减容费（介入）-儿童（加收）</t>
  </si>
  <si>
    <t>013308001180000</t>
  </si>
  <si>
    <t>肢体静脉腔内减容费（介入）</t>
  </si>
  <si>
    <t>通过激光、旋切、旋磨、振波、血栓抽吸等各种物理或机械方式消除肢体静脉斑块或血栓。</t>
  </si>
  <si>
    <t>013308001180001</t>
  </si>
  <si>
    <t>肢体静脉腔内减容费（介入）-儿童（加收）</t>
  </si>
  <si>
    <t>013308001190000</t>
  </si>
  <si>
    <t>内脏静脉腔内减容费（介入）</t>
  </si>
  <si>
    <t>通过激光、旋切、旋磨、振波、血栓抽吸等各种物理或机械方式消除内脏静脉斑块或血栓。</t>
  </si>
  <si>
    <t>013308001190001</t>
  </si>
  <si>
    <t>内脏静脉腔内减容费（介入）-儿童（加收）</t>
  </si>
  <si>
    <t>013308001960000</t>
  </si>
  <si>
    <t>血管置管治疗费（介入）</t>
  </si>
  <si>
    <t>通过经皮穿刺置管，对血管进行治疗。</t>
  </si>
  <si>
    <t>所定价格涵盖手术计划、术区准备、定位、消毒、穿刺、置管、撤除、闭合血管通路、加压止血、包扎、处理用物，必要时注药或取血等步骤所需的人力资源和基本物质资源消耗。不含血管造影检查费用。</t>
  </si>
  <si>
    <t xml:space="preserve">1.每增加一根血管按20%加收。
2.“经皮选择性静脉置管术按照100元/次收取、经皮选择性静脉置管术(拔管术)按照50元/次收取”。
</t>
  </si>
  <si>
    <t>013308001960001</t>
  </si>
  <si>
    <t>血管置管治疗费（介入）-儿童（加收）</t>
  </si>
  <si>
    <t>013308001200000</t>
  </si>
  <si>
    <t>血管栓塞费（介入）</t>
  </si>
  <si>
    <t>通过经皮穿刺将栓塞材料送入血管内，栓塞病变。</t>
  </si>
  <si>
    <t>所定价格涵盖手术计划、术区准备、定位、消毒、穿刺、置管、栓塞、撤除、闭合血管通路、加压止血、包扎、处理用物，必要时造影确认治疗效果等步骤所需的人力资源和基本物质资源消耗。不含血管造影检查费用。</t>
  </si>
  <si>
    <t>013308001200001</t>
  </si>
  <si>
    <t>血管栓塞费（介入）-儿童（加收）</t>
  </si>
  <si>
    <t>013308001210000</t>
  </si>
  <si>
    <t>动静脉畸形/动静脉瘘介入栓塞费（常规）</t>
  </si>
  <si>
    <t>通过经皮穿刺（经导管）将栓塞材料或药物送入畸形动静脉/动静脉瘘，栓塞病变。</t>
  </si>
  <si>
    <t>013308001210001</t>
  </si>
  <si>
    <t>动静脉畸形/动静脉瘘介入栓塞费（常规）-儿童（加收）</t>
  </si>
  <si>
    <t>013308001220000</t>
  </si>
  <si>
    <t>动静脉畸形/动静脉瘘介入栓塞费（复杂）</t>
  </si>
  <si>
    <t>通过经皮穿刺（经导管）将栓塞材料或药物送入复杂情况下的畸形动静脉/动静脉瘘，栓塞病变。</t>
  </si>
  <si>
    <t>本项目所称的“复杂”指：瘤样扩张直径≥5cm，瘤体涉及肌肉、神经干等重要器官，病变累积范围≥15cm*15cm。</t>
  </si>
  <si>
    <t>013308001220001</t>
  </si>
  <si>
    <t>动静脉畸形/动静脉瘘介入栓塞费（复杂）-儿童（加收）</t>
  </si>
  <si>
    <t>013309000090000</t>
  </si>
  <si>
    <t>淋巴管置管治疗费（介入）</t>
  </si>
  <si>
    <t>通过经皮穿刺置管，对淋巴管进行治疗。</t>
  </si>
  <si>
    <t>所定价格涵盖手术计划、术区准备、定位、消毒、穿刺、置管、撤除、闭合血管通路、加压止血、包扎、处理用物，必要时注药或取血等步骤所需的人力资源和基本物质资源消耗。不含淋巴管造影费用。</t>
  </si>
  <si>
    <t>013309000090001</t>
  </si>
  <si>
    <t>淋巴管置管治疗费（介入）-儿童（加收）</t>
  </si>
  <si>
    <t>013309000010000</t>
  </si>
  <si>
    <t>淋巴栓塞费（介入）</t>
  </si>
  <si>
    <t>通过经皮穿刺将栓塞材料送入淋巴管破损处，栓塞淋巴病变。</t>
  </si>
  <si>
    <t>所定价格涵盖手术计划、术区准备、定位、消毒、穿刺、置管、注入造影剂、撤除、闭合血管通路、加压止血、包扎、处理用物等步骤所需的人力资源和基本物质资源消耗。不含淋巴管造影费用。</t>
  </si>
  <si>
    <t>013309000010001</t>
  </si>
  <si>
    <t>淋巴栓塞费（介入）-儿童（加收）</t>
  </si>
  <si>
    <t>013308001230000</t>
  </si>
  <si>
    <t>血管腔内封堵费（介入）</t>
  </si>
  <si>
    <t>通过经皮穿刺将封堵器送入血管内，封堵病变。</t>
  </si>
  <si>
    <t>所定价格涵盖手术计划、术区准备、定位、消毒、穿刺、置管、封堵、撤除、闭合血管通路、加压止血、包扎、处理用物，必要时造影确认治疗效果等步骤所需的人力资源和基本物质资源消耗。不含血管造影检查费用。</t>
  </si>
  <si>
    <t>013308001230001</t>
  </si>
  <si>
    <t>血管腔内封堵费（介入）-儿童（加收）</t>
  </si>
  <si>
    <t>013308001240000</t>
  </si>
  <si>
    <t>血管保护装置置入费（介入）</t>
  </si>
  <si>
    <t>通过经皮穿刺放置血管保护装置。</t>
  </si>
  <si>
    <t>所定价格涵盖手术计划、术区准备、定位、消毒、穿刺、置管、置入、撤除、闭合血管通路、加压止血、包扎、处理用物，必要时造影确认治疗效果等步骤所需的人力资源和基本物质资源消耗。不含血管造影检查费用。</t>
  </si>
  <si>
    <t>013308001240001</t>
  </si>
  <si>
    <t>血管保护装置置入费（介入）-儿童（加收）</t>
  </si>
  <si>
    <t>013308001250000</t>
  </si>
  <si>
    <t>血管保护装置取出费（介入）</t>
  </si>
  <si>
    <t>通过经皮穿刺取出血管保护装置。</t>
  </si>
  <si>
    <t>所定价格涵盖手术计划、术区准备、定位、消毒、穿刺、置管、取出、撤除、闭合血管通路、加压止血、包扎、处理用物，必要时造影确认治疗效果等步骤所需的人力资源和基本物质资源消耗。不含血管造影检查费用。</t>
  </si>
  <si>
    <t>同台手术中，同一血管不得同时收取“血管保护装置置入费(介入)”和“血管保护装置取出费(介入)”。</t>
  </si>
  <si>
    <t>013308001250001</t>
  </si>
  <si>
    <t>血管保护装置取出费（介入）-儿童（加收）</t>
  </si>
  <si>
    <t>同台手术中，同一血管不得同时收取“血管保护装置置入费（介入）”和“血管保护装置取出费（介入）”。</t>
  </si>
  <si>
    <t>013308001260000</t>
  </si>
  <si>
    <t>血管异物取出费（介入）</t>
  </si>
  <si>
    <t>通过经皮穿刺取出血管内异物。</t>
  </si>
  <si>
    <t>所定价格涵盖手术计划、术区准备、定位、消毒、穿刺、置管、异物取出、撤除、闭合血管通路、加压止血、包扎、处理用物，必要时造影确认治疗效果等步骤所需的人力资源和基本物质资源消耗。不含血管造影检查费用。</t>
  </si>
  <si>
    <t>013308001260001</t>
  </si>
  <si>
    <t>血管异物取出费（介入）-儿童（加收）</t>
  </si>
  <si>
    <t>013308001270000</t>
  </si>
  <si>
    <t>心内异物取出费（介入）</t>
  </si>
  <si>
    <t>通过介入的方式，取出心内异物。</t>
  </si>
  <si>
    <t>所定价格涵盖手术计划、术区准备、定位、消毒、穿刺、置管、异物取出、撤除、闭合血管通路、加压止血、包扎、处理用物等步骤所需的人力资源和基本物质资源消耗。</t>
  </si>
  <si>
    <t>013308001270001</t>
  </si>
  <si>
    <t>心内异物取出费（介入）-儿童（加收）</t>
  </si>
  <si>
    <t>013308001280000</t>
  </si>
  <si>
    <t>血管消融治疗费（介入）</t>
  </si>
  <si>
    <t>通过介入的方式消融血管病灶。</t>
  </si>
  <si>
    <t>所定价格涵盖手术计划、术区准备、消毒铺巾、建立通路、穿刺、采用不同的消融能量或介质进行消融、撤除、闭合血管通路、加压止血、包扎、处理用物，必要时造影确认治疗效果等步骤所需的人力资源和基本物质资源消耗。不含血管造影检查费用。</t>
  </si>
  <si>
    <t>1.消融能量或介质包括但不限于化学、射频、冷冻、脉冲、微波、激光等方式。
2.同一血管不与腔内减容费同时收费。
3.每增加一根血管按20%加收。</t>
  </si>
  <si>
    <t>013308001280001</t>
  </si>
  <si>
    <t>血管消融治疗费（介入）-儿童（加收）</t>
  </si>
  <si>
    <t>013308001290000</t>
  </si>
  <si>
    <t>慢性闭塞血管逆向再通费（介入）</t>
  </si>
  <si>
    <t>通过经皮穿刺疏通血管闭塞端近端及远端。</t>
  </si>
  <si>
    <t>所定价格涵盖手术计划、术区准备、消毒穿刺、置管、连通、撤除、闭合血管通路、加压止血、包扎、处理用物，必要时造影确认治疗效果等步骤所需的人力资源和基本物质资源消耗。不含血管造影检查费用。</t>
  </si>
  <si>
    <t>013308001290001</t>
  </si>
  <si>
    <t>慢性闭塞血管逆向再通费（介入）-儿童（加收）</t>
  </si>
  <si>
    <t>013308001300000</t>
  </si>
  <si>
    <t>静脉分流费（介入）</t>
  </si>
  <si>
    <t>通过经皮穿刺建立静脉与静脉之间的通道。</t>
  </si>
  <si>
    <t>所定价格涵盖手术计划、术区准备、定位、消毒、穿刺、置管、建立通道、撤除、闭合血管通路、加压止血、包扎、处理用物，必要时造影确认治疗效果等步骤所需的人力资源和基本物质资源消耗。不含血管造影检查费用。</t>
  </si>
  <si>
    <t>013308001300001</t>
  </si>
  <si>
    <t>静脉分流费（介入）-儿童（加收）</t>
  </si>
  <si>
    <t>013308001310000</t>
  </si>
  <si>
    <t>动静脉转流费（介入）</t>
  </si>
  <si>
    <t>通过经皮穿刺建立动脉与静脉之间的通道。</t>
  </si>
  <si>
    <t>013308001310001</t>
  </si>
  <si>
    <t>动静脉转流费（介入）-儿童（加收）</t>
  </si>
  <si>
    <t>013308001320000</t>
  </si>
  <si>
    <t>下肢静脉闭合费（介入）</t>
  </si>
  <si>
    <t>通过经皮穿刺的方式闭合下肢静脉。</t>
  </si>
  <si>
    <t>所定价格涵盖手术计划、术区准备、定位、消毒、穿刺、各种方式闭合静脉、超声确认治疗效果、撤除、闭合血管通路、加压止血、包扎、处理用物，必要时造影确认治疗效果等步骤所需的人力资源和基本物质资源消耗。不含血管造影检查费用。</t>
  </si>
  <si>
    <t>单肢</t>
  </si>
  <si>
    <t>本项目所称的各种方式包括但不限于激光、射频、旋磨、超声、微波、蒸汽、机械和/或化学方式。</t>
  </si>
  <si>
    <t>013308001320001</t>
  </si>
  <si>
    <t>下肢静脉闭合费（介入）-儿童（加收）</t>
  </si>
  <si>
    <t>013308001320011</t>
  </si>
  <si>
    <t>下肢静脉闭合费（介入）-大隐静脉闭合费（介入）（加收）</t>
  </si>
  <si>
    <t>013308001320021</t>
  </si>
  <si>
    <t>下肢静脉闭合费（介入）-小隐静脉闭合费（介入）（加收）</t>
  </si>
  <si>
    <t>012408000260000</t>
  </si>
  <si>
    <t>外周血管腔内影像学检查费</t>
  </si>
  <si>
    <t>在外周血管造影基础上进行腔内影像学检查。</t>
  </si>
  <si>
    <t>所定价格涵盖连接设备、观察血管内影像情况、撤除设备等步骤所需的人力资源和基本物质资源消耗。不含外周血管造影费用。</t>
  </si>
  <si>
    <t>本项目所称的“外周血管腔内影像学检查费”指：外周血管内超声检查、外周血管光学相干断层成像。</t>
  </si>
  <si>
    <t>012301010090000</t>
  </si>
  <si>
    <t>外周血管血流储备功能检查费</t>
  </si>
  <si>
    <t>在外周血管造影基础上进行血流储备功能检查。</t>
  </si>
  <si>
    <t>所定价格涵盖连接设备、测量外周血管血流储备功能、撤除设备等步骤所需的人力资源和基本物质资源消耗。不含外周血管造影费用。</t>
  </si>
  <si>
    <t>本项目所称的“外周血管血流储备功能检查费”指：外周血管造影检查中通过压力导丝、传感器、造影图像等方式获取的血流储备功能情况。</t>
  </si>
  <si>
    <t>012301010090100</t>
  </si>
  <si>
    <t>外周血管血流储备功能检查费-脑血管血流储备功能检查费（扩展）</t>
  </si>
  <si>
    <t>013308001330000</t>
  </si>
  <si>
    <t>血管探查费（开胸/开腹）</t>
  </si>
  <si>
    <t>通过开胸/开腹手术探查血管。</t>
  </si>
  <si>
    <t>所定价格涵盖手术计划、术区准备、消毒、开胸/腹、探查、缝合、止血、包扎、处理用物等步骤所需的人力资源和基本物质资源消耗。</t>
  </si>
  <si>
    <t>不与血管其他相关手术同时收费。</t>
  </si>
  <si>
    <t>013308001330001</t>
  </si>
  <si>
    <t>血管探查费（开胸/开腹）-儿童（加收）</t>
  </si>
  <si>
    <t>013308001340000</t>
  </si>
  <si>
    <t>血管探查费（非开胸/开腹）</t>
  </si>
  <si>
    <t>通过非开胸/开腹手术切开探查血管。</t>
  </si>
  <si>
    <t>所定价格涵盖手术计划、术区准备、消毒、切开血管、探查、缝合、止血、包扎、处理用物等步骤所需的人力资源和基本物质资源消耗。</t>
  </si>
  <si>
    <t>013308001340001</t>
  </si>
  <si>
    <t>血管探查费（非开胸/开腹）-儿童（加收）</t>
  </si>
  <si>
    <t>013308001350000</t>
  </si>
  <si>
    <t>主动脉瘤切除重建费（常规）</t>
  </si>
  <si>
    <t>通过手术切除主动脉瘤并进行功能重建。</t>
  </si>
  <si>
    <t>所定价格涵盖手术计划、术区准备、消毒、切开、分离、切除、重建、缝合、止血、包扎、处理用物等步骤所需的人力资源和基本物质资源消耗。</t>
  </si>
  <si>
    <t>013308001350001</t>
  </si>
  <si>
    <t>主动脉瘤切除重建费（常规）-儿童（加收）</t>
  </si>
  <si>
    <t>013308001360000</t>
  </si>
  <si>
    <t>主动脉瘤切除重建费（复杂）</t>
  </si>
  <si>
    <t>通过手术切除复杂情况下的主动脉瘤并进行功能重建。</t>
  </si>
  <si>
    <t>本项目所称的“复杂”指：累及头臂干动脉、内脏动脉、感染及假性动脉瘤。</t>
  </si>
  <si>
    <t>013308001360001</t>
  </si>
  <si>
    <t>主动脉瘤切除重建费（复杂）-儿童（加收）</t>
  </si>
  <si>
    <t>013308001360011</t>
  </si>
  <si>
    <t>主动脉瘤切除重建费（复杂）-破裂主动脉瘤（加收）</t>
  </si>
  <si>
    <t>013308001370000</t>
  </si>
  <si>
    <t>颈动脉（体）瘤切除重建费（常规）</t>
  </si>
  <si>
    <t>通过手术切除颈动脉（体）瘤并进行功能重建。</t>
  </si>
  <si>
    <t>013308001370001</t>
  </si>
  <si>
    <t>颈动脉（体）瘤切除重建费（常规）-儿童（加收）</t>
  </si>
  <si>
    <t>013308001380000</t>
  </si>
  <si>
    <t>颈动脉（体）瘤切除重建费（复杂）</t>
  </si>
  <si>
    <t>通过手术切除复杂情况下的颈动脉（体）瘤并进行功能重建。</t>
  </si>
  <si>
    <t>本项目所称的“复杂”指：累及分支开口部位颈动脉瘤、二型三型颈动脉体瘤、感染及假性动脉瘤。</t>
  </si>
  <si>
    <t>013308001380001</t>
  </si>
  <si>
    <t>颈动脉（体）瘤切除重建费（复杂）-儿童（加收）</t>
  </si>
  <si>
    <t>013308001380011</t>
  </si>
  <si>
    <t>颈动脉（体）瘤切除重建费（复杂）-破裂颈动脉（体）瘤（加收）</t>
  </si>
  <si>
    <t>013308001390000</t>
  </si>
  <si>
    <t>动脉瘤切除重建费（常规）</t>
  </si>
  <si>
    <t>通过手术切除动脉瘤并进行功能重建。</t>
  </si>
  <si>
    <t>本项目所称的“动脉瘤”不含主动脉瘤和颈动脉(体)瘤。</t>
  </si>
  <si>
    <t>013308001390001</t>
  </si>
  <si>
    <t>动脉瘤切除重建费（常规）-儿童（加收）</t>
  </si>
  <si>
    <t>本项目所称的“动脉瘤”不含主动脉瘤和颈动脉（体）瘤。</t>
  </si>
  <si>
    <t>013308001400000</t>
  </si>
  <si>
    <t>动脉瘤切除重建费（复杂）</t>
  </si>
  <si>
    <t>通过手术切除复杂情况下的动脉瘤并进行功能重建。</t>
  </si>
  <si>
    <t>1.本项目所称的“动脉瘤”不含主动脉瘤和颈动脉(体)瘤。
2.本项目所称的“复杂”指：累及分支开口部位动脉瘤、感染及假性动脉瘤。</t>
  </si>
  <si>
    <t>013308001400001</t>
  </si>
  <si>
    <t>动脉瘤切除重建费（复杂）-儿童（加收）</t>
  </si>
  <si>
    <t>1.本项目所称的“动脉瘤”不含主动脉瘤和颈动脉（体）瘤。
3.本项目所称的“复杂”指：累及分支开口部位动脉瘤、感染及假性动脉瘤。</t>
  </si>
  <si>
    <t>013308001400011</t>
  </si>
  <si>
    <t>动脉瘤切除重建费（复杂）-破裂动脉瘤（加收）</t>
  </si>
  <si>
    <t>013308001410000</t>
  </si>
  <si>
    <t>动脉瘤栓塞费</t>
  </si>
  <si>
    <t>通过手术栓塞动脉瘤。</t>
  </si>
  <si>
    <t>所定价格涵盖手术计划、术区准备、消毒、切开、分离、置入栓塞材料、缝合、止血、包扎、处理用物等步骤所需的人力资源和基本物质资源消耗。</t>
  </si>
  <si>
    <t>013308001410001</t>
  </si>
  <si>
    <t>动脉瘤栓塞费-儿童（加收）</t>
  </si>
  <si>
    <t>013308001420000</t>
  </si>
  <si>
    <t>大动脉切除重建费</t>
  </si>
  <si>
    <t>通过手术切除大动脉并进行功能重建。</t>
  </si>
  <si>
    <t>本项目中的“次”指：两根及以下血管，多于两根血管每增加一根按20%比例加收。</t>
  </si>
  <si>
    <t>013308001420001</t>
  </si>
  <si>
    <t>大动脉切除重建费-儿童（加收）</t>
  </si>
  <si>
    <t>013308001430000</t>
  </si>
  <si>
    <t>头臂动脉切除重建费</t>
  </si>
  <si>
    <t>通过手术切除头臂动脉并进行功能重建。</t>
  </si>
  <si>
    <t>013308001430001</t>
  </si>
  <si>
    <t>头臂动脉切除重建费-儿童（加收）</t>
  </si>
  <si>
    <t>013308001440000</t>
  </si>
  <si>
    <t>肢体动脉切除重建费</t>
  </si>
  <si>
    <t>通过手术切除肢体动脉并进行功能重建。</t>
  </si>
  <si>
    <t>013308001440001</t>
  </si>
  <si>
    <t>肢体动脉切除重建费-儿童（加收）</t>
  </si>
  <si>
    <t>013308001450000</t>
  </si>
  <si>
    <t>内脏动脉切除重建费</t>
  </si>
  <si>
    <t>通过手术切除内脏动脉并进行功能重建。</t>
  </si>
  <si>
    <t>013308001450001</t>
  </si>
  <si>
    <t>内脏动脉切除重建费-儿童（加收）</t>
  </si>
  <si>
    <t>013308001460000</t>
  </si>
  <si>
    <t>大动脉成形费</t>
  </si>
  <si>
    <t>通过手术对大动脉进行成形。</t>
  </si>
  <si>
    <t>所定价格涵盖手术计划、术区准备、消毒、切开、分离、切除、缝合成形、止血、包扎、处理用物，必要时补片修补等步骤所需的人力资源和基本物质资源消耗。</t>
  </si>
  <si>
    <t>013308001460001</t>
  </si>
  <si>
    <t>大动脉成形费-儿童（加收）</t>
  </si>
  <si>
    <t>013308001470000</t>
  </si>
  <si>
    <t>头臂动脉成形费</t>
  </si>
  <si>
    <t>通过手术对头臂动脉进行成形。</t>
  </si>
  <si>
    <t>013308001470001</t>
  </si>
  <si>
    <t>头臂动脉成形费-儿童（加收）</t>
  </si>
  <si>
    <t>013308001480000</t>
  </si>
  <si>
    <t>肢体动脉成形费</t>
  </si>
  <si>
    <t>通过手术对肢体动脉进行成形。</t>
  </si>
  <si>
    <t>013308001480001</t>
  </si>
  <si>
    <t>肢体动脉成形费-儿童（加收）</t>
  </si>
  <si>
    <t>013308001490000</t>
  </si>
  <si>
    <t>内脏动脉成形费</t>
  </si>
  <si>
    <t>通过手术对内脏动脉进行成形。</t>
  </si>
  <si>
    <t>013308001490001</t>
  </si>
  <si>
    <t>内脏动脉成形费-儿童（加收）</t>
  </si>
  <si>
    <t>013308001500000</t>
  </si>
  <si>
    <t>大静脉成形费</t>
  </si>
  <si>
    <t>通过手术对大静脉进行成形。</t>
  </si>
  <si>
    <t>013308001500001</t>
  </si>
  <si>
    <t>大静脉成形费-儿童（加收）</t>
  </si>
  <si>
    <t>013308001510000</t>
  </si>
  <si>
    <t>头臂静脉成形费</t>
  </si>
  <si>
    <t>通过手术对头臂静脉进行成形。</t>
  </si>
  <si>
    <t>013308001510001</t>
  </si>
  <si>
    <t>头臂静脉成形费-儿童（加收）</t>
  </si>
  <si>
    <t>013308001520000</t>
  </si>
  <si>
    <t>肢体静脉成形费</t>
  </si>
  <si>
    <t>通过手术对肢体静脉进行成形。</t>
  </si>
  <si>
    <t>013308001520001</t>
  </si>
  <si>
    <t>肢体静脉成形费-儿童（加收）</t>
  </si>
  <si>
    <t>013308001530000</t>
  </si>
  <si>
    <t>内脏静脉成形费</t>
  </si>
  <si>
    <t>通过手术对内脏静脉进行成形。</t>
  </si>
  <si>
    <t>013308001530001</t>
  </si>
  <si>
    <t>内脏静脉成形费-儿童（加收）</t>
  </si>
  <si>
    <t>013308001540000</t>
  </si>
  <si>
    <t>大动脉破裂修补费</t>
  </si>
  <si>
    <t>通过手术修补破裂的大动脉。</t>
  </si>
  <si>
    <t>所定价格涵盖手术计划、术区准备、消毒、切开、分离、修补、缝合、止血、包扎、处理用物等步骤所需的人力资源和基本物质资源消耗。</t>
  </si>
  <si>
    <t>013308001540001</t>
  </si>
  <si>
    <t>大动脉破裂修补费-儿童（加收）</t>
  </si>
  <si>
    <t>013308001550000</t>
  </si>
  <si>
    <t>头臂动脉破裂修补费</t>
  </si>
  <si>
    <t>通过手术修补破裂的头臂动脉。</t>
  </si>
  <si>
    <t>013308001550001</t>
  </si>
  <si>
    <t>头臂动脉破裂修补费-儿童（加收）</t>
  </si>
  <si>
    <t>013308001560000</t>
  </si>
  <si>
    <t>肢体动脉破裂修补费</t>
  </si>
  <si>
    <t>通过手术修补破裂的肢体动脉。</t>
  </si>
  <si>
    <t>013308001560001</t>
  </si>
  <si>
    <t>肢体动脉破裂修补费-儿童（加收）</t>
  </si>
  <si>
    <t>013308001570000</t>
  </si>
  <si>
    <t>内脏动脉破裂修补费</t>
  </si>
  <si>
    <t>通过手术修补破裂的内脏动脉。</t>
  </si>
  <si>
    <t>013308001570001</t>
  </si>
  <si>
    <t>内脏动脉破裂修补费-儿童（加收）</t>
  </si>
  <si>
    <t>013308001580000</t>
  </si>
  <si>
    <t>大静脉破裂修补费</t>
  </si>
  <si>
    <t>通过手术修补破裂的大静脉。</t>
  </si>
  <si>
    <t>013308001580001</t>
  </si>
  <si>
    <t>大静脉破裂修补费-儿童（加收）</t>
  </si>
  <si>
    <t>013308001590000</t>
  </si>
  <si>
    <t>头臂静脉破裂修补费</t>
  </si>
  <si>
    <t>通过手术修补破裂的头臂静脉。</t>
  </si>
  <si>
    <t>013308001590001</t>
  </si>
  <si>
    <t>头臂静脉破裂修补费-儿童（加收）</t>
  </si>
  <si>
    <t>013308001600000</t>
  </si>
  <si>
    <t>肢体静脉破裂修补费</t>
  </si>
  <si>
    <t>通过手术修补破裂的肢体静脉。</t>
  </si>
  <si>
    <t>013308001600001</t>
  </si>
  <si>
    <t>肢体静脉破裂修补费-儿童（加收）</t>
  </si>
  <si>
    <t>013308001610000</t>
  </si>
  <si>
    <t>内脏静脉破裂修补费</t>
  </si>
  <si>
    <t>通过手术修补破裂的内脏静脉。</t>
  </si>
  <si>
    <t>013308001610001</t>
  </si>
  <si>
    <t>内脏静脉破裂修补费-儿童（加收）</t>
  </si>
  <si>
    <t>013308001620000</t>
  </si>
  <si>
    <t>非浅表血管瘤切除费（常规）</t>
  </si>
  <si>
    <t>通过手术切除非浅表血管瘤。</t>
  </si>
  <si>
    <t>浅表血管瘤按体被系统“血管瘤去除费”收取。</t>
  </si>
  <si>
    <t>013308001620001</t>
  </si>
  <si>
    <t>非浅表血管瘤切除费（常规）-儿童（加收）</t>
  </si>
  <si>
    <t>013308001630000</t>
  </si>
  <si>
    <t>非浅表血管瘤切除费（复杂）</t>
  </si>
  <si>
    <t>通过手术切除复杂情况下的非浅表血管瘤。</t>
  </si>
  <si>
    <t>1.浅表血管瘤按体被系统“血管瘤去除费”收取。
2.本项目所称的“复杂”指：瘤体最大径≥5cm，瘤体累及肌肉、神经干的情况。</t>
  </si>
  <si>
    <t>013308001630001</t>
  </si>
  <si>
    <t>非浅表血管瘤切除费（复杂）-儿童（加收）</t>
  </si>
  <si>
    <t>013308001640000</t>
  </si>
  <si>
    <t>下腔静脉/肝静脉阻塞分流费</t>
  </si>
  <si>
    <t>通过分流方式治疗下腔静脉/肝静脉阻塞。</t>
  </si>
  <si>
    <t>所定价格涵盖手术计划、术区准备、消毒、切开、分流、重建、缝合、止血、包扎、处理用物等步骤所需的人力资源和基本物质资源消耗。</t>
  </si>
  <si>
    <t>013308001640001</t>
  </si>
  <si>
    <t>下腔静脉/肝静脉阻塞分流费-儿童（加收）</t>
  </si>
  <si>
    <t>013308001650000</t>
  </si>
  <si>
    <t>下腔静脉/肝静脉阻塞病变切除费</t>
  </si>
  <si>
    <t>通过切除方式治疗下腔静脉/肝静脉阻塞。</t>
  </si>
  <si>
    <t>所定价格涵盖手术计划、术区准备、消毒、切开、切除、重建、缝合、止血、包扎、处理用物等步骤所需的人力资源和基本物质资源消耗。</t>
  </si>
  <si>
    <t>013308001650001</t>
  </si>
  <si>
    <t>下腔静脉/肝静脉阻塞病变切除费-儿童（加收）</t>
  </si>
  <si>
    <t>013308001660000</t>
  </si>
  <si>
    <t>静脉切开支架置入费</t>
  </si>
  <si>
    <t>通过手术切开静脉置入支架。</t>
  </si>
  <si>
    <t>013308001660001</t>
  </si>
  <si>
    <t>静脉切开支架置入费-儿童（加收）</t>
  </si>
  <si>
    <t>013308001670000</t>
  </si>
  <si>
    <t>动脉旁路移植费（常规）</t>
  </si>
  <si>
    <t>通过手术建立动脉与动脉之间的通道。</t>
  </si>
  <si>
    <t>所定价格涵盖手术计划、术区准备、消毒、切开、分离、吻合重建、缝合、止血、包扎、处理用物等步骤所需的人力资源和基本物质资源消耗。</t>
  </si>
  <si>
    <t>013308001670001</t>
  </si>
  <si>
    <t>动脉旁路移植费（常规）-儿童（加收）</t>
  </si>
  <si>
    <t>013308001680000</t>
  </si>
  <si>
    <t>动脉旁路移植费（复杂）</t>
  </si>
  <si>
    <t>通过手术建立复杂情况下的动脉与动脉之间的通道。</t>
  </si>
  <si>
    <t>本项目所称的“复杂”指：两根及以上旁路移植，主动脉旁路移植,膝下三分支动脉旁路移植,自体血管旁路移植。</t>
  </si>
  <si>
    <t>013308001680001</t>
  </si>
  <si>
    <t>动脉旁路移植费（复杂）-儿童（加收）</t>
  </si>
  <si>
    <t>013308001690000</t>
  </si>
  <si>
    <t>静脉旁路移植费</t>
  </si>
  <si>
    <t>通过手术建立静脉与静脉之间的通道。</t>
  </si>
  <si>
    <t>013308001690001</t>
  </si>
  <si>
    <t>静脉旁路移植费-儿童（加收）</t>
  </si>
  <si>
    <t>013308001700000</t>
  </si>
  <si>
    <t>血管阻断费</t>
  </si>
  <si>
    <t>通过手术永久或临时闭合血管。</t>
  </si>
  <si>
    <t>所定价格涵盖手术计划、术区准备、消毒、切开、分离、切除、缝合、止血、包扎、处理用物等步骤所需的人力资源和基本物质资源消耗。</t>
  </si>
  <si>
    <t>013308001700001</t>
  </si>
  <si>
    <t>血管阻断费-儿童（加收）</t>
  </si>
  <si>
    <t>013308001710000</t>
  </si>
  <si>
    <t>曲张静脉缝扎费</t>
  </si>
  <si>
    <t>通过手术对曲张的静脉进行缝扎。</t>
  </si>
  <si>
    <t>所定价格涵盖手术计划、术区准备、消毒、切开、分离、缝扎、缝合、止血、包扎、处理用物等步骤所需的人力资源和基本物质资源消耗。</t>
  </si>
  <si>
    <t>013308001710001</t>
  </si>
  <si>
    <t>曲张静脉缝扎费-儿童（加收）</t>
  </si>
  <si>
    <t>013308001720000</t>
  </si>
  <si>
    <t>主动脉消化道瘘修复费</t>
  </si>
  <si>
    <t>通过手术修复主动脉消化道瘘。</t>
  </si>
  <si>
    <t>所定价格涵盖手术计划、术区准备、消毒、切开、分离、修复、缝合、止血、包扎、处理用物等步骤所需的人力资源和基本物质资源消耗。</t>
  </si>
  <si>
    <t>013308001720001</t>
  </si>
  <si>
    <t>主动脉消化道瘘修复费-儿童（加收）</t>
  </si>
  <si>
    <t>013308001730000</t>
  </si>
  <si>
    <t>动脉膀胱瘘修复费</t>
  </si>
  <si>
    <t>通过手术修复动脉膀胱瘘。</t>
  </si>
  <si>
    <t>013308001730001</t>
  </si>
  <si>
    <t>动脉膀胱瘘修复费-儿童（加收）</t>
  </si>
  <si>
    <t>013308001740000</t>
  </si>
  <si>
    <t>静脉瓣修复费</t>
  </si>
  <si>
    <t>通过手术修复静脉瓣。</t>
  </si>
  <si>
    <t>013308001740001</t>
  </si>
  <si>
    <t>静脉瓣修复费-儿童（加收）</t>
  </si>
  <si>
    <t>013308001750000</t>
  </si>
  <si>
    <t>血管切开取异物费</t>
  </si>
  <si>
    <t>通过手术切开血管，取出异物。</t>
  </si>
  <si>
    <t>所定价格涵盖手术计划、术区准备、消毒、切开、游离、阻断、取出异物、缝合止血、包扎、处理用物等步骤所需的人力资源和基本物质资源消耗。</t>
  </si>
  <si>
    <t>013308001750001</t>
  </si>
  <si>
    <t>血管切开取异物费-儿童（加收）</t>
  </si>
  <si>
    <t>013308001760000</t>
  </si>
  <si>
    <t>动脉切开取栓费</t>
  </si>
  <si>
    <t>通过手术切开动脉，取出血栓。</t>
  </si>
  <si>
    <t>所定价格涵盖手术计划、术区准备、消毒、切开、游离、阻断、取出血栓、缝合止血、包扎、处理用物等步骤所需的人力资源和基本物质资源消耗。</t>
  </si>
  <si>
    <t>013308001760001</t>
  </si>
  <si>
    <t>动脉切开取栓费-儿童（加收）</t>
  </si>
  <si>
    <t>013308001770000</t>
  </si>
  <si>
    <t>静脉切开取栓费</t>
  </si>
  <si>
    <t>通过手术切开静脉，取出血栓。</t>
  </si>
  <si>
    <t>013308001770001</t>
  </si>
  <si>
    <t>静脉切开取栓费-儿童（加收）</t>
  </si>
  <si>
    <t>013308001780000</t>
  </si>
  <si>
    <t>动脉栓塞费</t>
  </si>
  <si>
    <t>通过手术置入栓塞材料栓塞动脉。</t>
  </si>
  <si>
    <t>所定价格涵盖手术计划、术区准备、消毒、切开、插管、栓塞、缝合、止血、包扎、处理用物等步骤所需的人力资源和基本物质资源消耗。</t>
  </si>
  <si>
    <t>013308001780001</t>
  </si>
  <si>
    <t>动脉栓塞费-儿童（加收）</t>
  </si>
  <si>
    <t>013308001790000</t>
  </si>
  <si>
    <t>静脉栓塞费</t>
  </si>
  <si>
    <t>通过手术置入栓塞材料栓塞静脉。</t>
  </si>
  <si>
    <t>013308001790001</t>
  </si>
  <si>
    <t>静脉栓塞费-儿童（加收）</t>
  </si>
  <si>
    <t>013308001800000</t>
  </si>
  <si>
    <t>肢体动脉内膜剥脱费</t>
  </si>
  <si>
    <t>通过手术剥脱病变的肢体动脉内膜。</t>
  </si>
  <si>
    <t>所定价格涵盖手术计划、术区准备、消毒、切开、剥脱、缝合、止血、包扎、处理用物等步骤所需的人力资源和基本物质资源消耗。</t>
  </si>
  <si>
    <t>013308001800001</t>
  </si>
  <si>
    <t>肢体动脉内膜剥脱费-儿童（加收）</t>
  </si>
  <si>
    <t>013308001810000</t>
  </si>
  <si>
    <t>大动脉内膜剥脱费</t>
  </si>
  <si>
    <t>通过手术剥脱病变的大动脉内膜。</t>
  </si>
  <si>
    <t>013308001810001</t>
  </si>
  <si>
    <t>大动脉内膜剥脱费-儿童（加收）</t>
  </si>
  <si>
    <t>013308001820000</t>
  </si>
  <si>
    <t>内脏动脉内膜剥脱费</t>
  </si>
  <si>
    <t>通过手术剥脱病变的内脏动脉内膜。</t>
  </si>
  <si>
    <t>013308001820001</t>
  </si>
  <si>
    <t>内脏动脉内膜剥脱费-儿童（加收）</t>
  </si>
  <si>
    <t>013308001830000</t>
  </si>
  <si>
    <t>弓上动脉内膜剥脱费</t>
  </si>
  <si>
    <t>通过手术剥脱病变的弓上动脉内膜。</t>
  </si>
  <si>
    <t>行颈动脉内膜剥脱的，按神经系统立项指南“颈动脉内/外膜剥脱费”收取。</t>
  </si>
  <si>
    <t>013308001830001</t>
  </si>
  <si>
    <t>弓上动脉内膜剥脱费-儿童（加收）</t>
  </si>
  <si>
    <t>013308001840000</t>
  </si>
  <si>
    <t>动脉（瘤）缩缝费</t>
  </si>
  <si>
    <t>通过手术缝合缩窄动脉（瘤）。</t>
  </si>
  <si>
    <t>所定价格涵盖手术计划、术区准备、消毒、切开、缝合、止血、包扎、处理用物等步骤所需的人力资源和基本物质资源消耗。</t>
  </si>
  <si>
    <t>013308001840001</t>
  </si>
  <si>
    <t>动脉（瘤）缩缝费-儿童（加收）</t>
  </si>
  <si>
    <t>013308001850000</t>
  </si>
  <si>
    <t>静脉（瘤）缩缝费</t>
  </si>
  <si>
    <t>通过手术缝合缩窄静脉（瘤）。</t>
  </si>
  <si>
    <t>013308001850001</t>
  </si>
  <si>
    <t>静脉（瘤）缩缝费-儿童（加收）</t>
  </si>
  <si>
    <t>013308001860000</t>
  </si>
  <si>
    <t>动静脉转流费</t>
  </si>
  <si>
    <t>通过手术吻合动脉和静脉，改变血液循环路径。</t>
  </si>
  <si>
    <t>所定价格涵盖手术计划、术区准备、消毒、切开、吻合、缝合、止血、包扎、处理用物等步骤所需的人力资源和基本物质资源消耗。</t>
  </si>
  <si>
    <t>013308001860001</t>
  </si>
  <si>
    <t>动静脉转流费-儿童（加收）</t>
  </si>
  <si>
    <t>013308001870000</t>
  </si>
  <si>
    <t>动静脉瘘切除费</t>
  </si>
  <si>
    <t>通过手术切除自身或人工血管的动静脉瘘。</t>
  </si>
  <si>
    <t>所定价格涵盖手术计划、术区准备、消毒、切开、切除、缝合、止血、包扎、处理用物等步骤所需的人力资源和基本物质资源消耗。</t>
  </si>
  <si>
    <t>013308001870001</t>
  </si>
  <si>
    <t>动静脉瘘切除费-儿童（加收）</t>
  </si>
  <si>
    <t>013308001880000</t>
  </si>
  <si>
    <t>主动脉腔静脉瘘修复费</t>
  </si>
  <si>
    <t>通过手术修复主动脉腔静脉之间的异常通道。</t>
  </si>
  <si>
    <t>所定价格涵盖手术计划、术区准备、消毒、切开、修复、缝合、止血、包扎、处理用物等步骤所需的人力资源和基本物质资源消耗。</t>
  </si>
  <si>
    <t>013308001880001</t>
  </si>
  <si>
    <t>主动脉腔静脉瘘修复费-儿童（加收）</t>
  </si>
  <si>
    <t>013308001890000</t>
  </si>
  <si>
    <t>静脉结扎剥脱费</t>
  </si>
  <si>
    <t>通过手术结扎剥脱静脉。</t>
  </si>
  <si>
    <t>所定价格涵盖手术计划、术区准备、消毒、切开、结扎、剥脱、缝合、止血、包扎、处理用物等步骤所需的人力资源和基本物质资源消耗。</t>
  </si>
  <si>
    <t>013308001890001</t>
  </si>
  <si>
    <t>静脉结扎剥脱费-儿童（加收）</t>
  </si>
  <si>
    <t>013308001900000</t>
  </si>
  <si>
    <t>自体血管取材费</t>
  </si>
  <si>
    <t>通过手术切取自体血管并进行制备，供后续使用。</t>
  </si>
  <si>
    <t>所定价格涵盖手术计划、术区准备、消毒、切开、切取、制备、缝合、止血、包扎、处理用物等步骤所需的人力资源和基本物质资源消耗。</t>
  </si>
  <si>
    <t>013308001900001</t>
  </si>
  <si>
    <t>自体血管取材费-儿童（加收）</t>
  </si>
  <si>
    <t>013308001910000</t>
  </si>
  <si>
    <t>大网膜游离移植费</t>
  </si>
  <si>
    <t>通过手术切取自体大网膜，移植到身体的其他部位。</t>
  </si>
  <si>
    <t>所定价格涵盖手术计划、术区准备、消毒、切开、切取、移植、缝合、止血、包扎、处理用物等步骤所需的人力资源和基本物质资源消耗。</t>
  </si>
  <si>
    <t>013308001910001</t>
  </si>
  <si>
    <t>大网膜游离移植费-儿童（加收）</t>
  </si>
  <si>
    <t>013308001920000</t>
  </si>
  <si>
    <t>静脉肌襻成形费</t>
  </si>
  <si>
    <t>通过手术构建肌襻模拟静脉瓣膜。</t>
  </si>
  <si>
    <t>所定价格涵盖手术计划、术区准备、消毒、切开、游离腘静脉、游离肌襻、包绕静脉、缝合、止血、包扎、处理用物等步骤所需的人力资源和基本物质资源消耗。</t>
  </si>
  <si>
    <t>013308001920001</t>
  </si>
  <si>
    <t>静脉肌襻成形费-儿童（加收）</t>
  </si>
  <si>
    <t>013308001930000</t>
  </si>
  <si>
    <t>血管松解费</t>
  </si>
  <si>
    <t>通过手术松解血管。</t>
  </si>
  <si>
    <t>所定价格涵盖手术计划、术区准备、消毒、切开、松解、缝合、止血、包扎、处理用物等步骤所需的人力资源和基本物质资源消耗。</t>
  </si>
  <si>
    <t>不与同血管其他相关手术同时收费。</t>
  </si>
  <si>
    <t>013308001930001</t>
  </si>
  <si>
    <t>血管松解费-儿童（加收）</t>
  </si>
  <si>
    <t>013308001940000</t>
  </si>
  <si>
    <t>血管保护装置置入费</t>
  </si>
  <si>
    <t>通过手术置入各类血管保护装置。</t>
  </si>
  <si>
    <t>所定价格涵盖手术计划、术区准备、定位、消毒、切开、置入、缝合、包扎、处理用物等步骤所需的人力资源和基本物质资源消耗。</t>
  </si>
  <si>
    <t>013308001940001</t>
  </si>
  <si>
    <t>血管保护装置置入费-儿童（加收）</t>
  </si>
  <si>
    <t>013308001950000</t>
  </si>
  <si>
    <t>血管保护装置取出费</t>
  </si>
  <si>
    <t>通过手术切开取出各类血管保护装置。</t>
  </si>
  <si>
    <t>所定价格涵盖手术计划、术区准备、定位、消毒、切开、取出、缝合、包扎、处理用物等步骤所需的人力资源和基本物质资源消耗。</t>
  </si>
  <si>
    <t>013308001950001</t>
  </si>
  <si>
    <t>血管保护装置取出费-儿童（加收）</t>
  </si>
  <si>
    <t>013107000110000</t>
  </si>
  <si>
    <t>肢体血管药物封闭费</t>
  </si>
  <si>
    <t>通过穿刺将药物注入曲张血管进行治疗。</t>
  </si>
  <si>
    <t>所定价格涵盖准备、消毒、穿刺、注入药物、处理用物等步骤所需的人力资源和基本物质资源消耗。</t>
  </si>
  <si>
    <t>013309000020000</t>
  </si>
  <si>
    <t>淋巴管瘤切除费（常规）</t>
  </si>
  <si>
    <t>通过手术切除淋巴管瘤。</t>
  </si>
  <si>
    <t>所定价格涵盖手术计划、术区准备、消毒、切开、分离、切除、吻合、处理用物等步骤所需的人力资源和基本物质资源消耗。</t>
  </si>
  <si>
    <t>013309000020001</t>
  </si>
  <si>
    <t>淋巴管瘤切除费（常规）-儿童（加收）</t>
  </si>
  <si>
    <t>013309000030000</t>
  </si>
  <si>
    <t>淋巴管瘤切除费（复杂）</t>
  </si>
  <si>
    <t>通过手术切除复杂淋巴管瘤。</t>
  </si>
  <si>
    <t>本项目所称的“复杂”指：直径≥5厘米，瘤体包绕腹主动脉、下腔静脉、颈部腋窝血管神经束。</t>
  </si>
  <si>
    <t>013309000030001</t>
  </si>
  <si>
    <t>淋巴管瘤切除费（复杂）-儿童（加收）</t>
  </si>
  <si>
    <t>013309000040000</t>
  </si>
  <si>
    <t>周围淋巴管移植费</t>
  </si>
  <si>
    <t>通过手术移植周围淋巴管。</t>
  </si>
  <si>
    <t>所定价格涵盖手术计划、术区准备、消毒、切开、分离、移植、处理用物等步骤所需的人力资源和基本物质资源消耗。</t>
  </si>
  <si>
    <t>013309000040001</t>
  </si>
  <si>
    <t>周围淋巴管移植费-儿童（加收）</t>
  </si>
  <si>
    <t>013309000070000</t>
  </si>
  <si>
    <t>胸导管结扎费</t>
  </si>
  <si>
    <t>通过手术结扎胸导管。</t>
  </si>
  <si>
    <t>所定价格涵盖手术计划、术区准备、消毒、切开、分离、结扎、处理用物等步骤所需的人力资源和基本物质资源消耗。</t>
  </si>
  <si>
    <t>013309000070001</t>
  </si>
  <si>
    <t>胸导管结扎费-儿童（加收）</t>
  </si>
  <si>
    <t>013309000080000</t>
  </si>
  <si>
    <t>胸导管狭窄成形费</t>
  </si>
  <si>
    <t>通过手术对狭窄胸导管进行修复。</t>
  </si>
  <si>
    <t>所定价格涵盖手术计划、术区准备、消毒、切开、分离、修复成形、处理用物等步骤所需的人力资源和基本物质资源消耗。</t>
  </si>
  <si>
    <t>013309000080001</t>
  </si>
  <si>
    <t>胸导管狭窄成形费-儿童（加收）</t>
  </si>
  <si>
    <t>013309000050000</t>
  </si>
  <si>
    <t>淋巴管静脉吻合费（常规）</t>
  </si>
  <si>
    <t>通过手术将淋巴管与静脉进行吻合，以构建淋巴-静脉侧支循环。</t>
  </si>
  <si>
    <t>所定价格涵盖手术计划、术区准备、消毒、分离、切开、吻合、处理用物等步骤所需的人力资源和基本物质资源消耗。</t>
  </si>
  <si>
    <t>013309000050001</t>
  </si>
  <si>
    <t>淋巴管静脉吻合费（常规）-儿童（加收）</t>
  </si>
  <si>
    <t>013309000060000</t>
  </si>
  <si>
    <t>淋巴管静脉吻合费（复杂）</t>
  </si>
  <si>
    <t>通过手术将复杂部位的淋巴管与静脉进行吻合，以构建淋巴-静脉侧支循环。</t>
  </si>
  <si>
    <t>本项目所称的“复杂”指：吻合部位位于颈部/腋窝/肱动静脉周围/纵隔/腹膜后/腹股沟区。</t>
  </si>
  <si>
    <t>013309000060001</t>
  </si>
  <si>
    <t>淋巴管静脉吻合费（复杂）-儿童（加收）</t>
  </si>
  <si>
    <t>附件4</t>
  </si>
  <si>
    <t>手术和治疗辅助操作类医疗服务价格项目表（征求意见稿）</t>
  </si>
  <si>
    <t>使用说明：
1.本表以辅助操作为重点，按照辅助操作相关医疗服务产出设立价格项目。
2.医疗服务的政府指导价为最高限价，下浮不限。
3.本表所称“价格构成”，指项目价格应涵盖的各类资源消耗，用于确定计价单元的边界，是省市级医保部门制定调整项目价格的测算因子，不应作为临床技术标准理解，不是实际操作方式、路径、步骤、程序的强制性要求，价格构成中包含但临床实践中非必要、未发生的，无需强制要求公立医疗机构减计费用。所列“设备运转成本”包括但不限于操作设备、器具及固定资产投入。
4.本表所称的“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收水平后，求和得出加收金额。减收项按本表制定的价格标准收费，不在主项目基础上减收。
5.本表所称“扩展项”，指同一项目下以不同方式提供或在不同场景应用时，只扩展价格项目适用范围、不额外加价的一类子项，子项的价格按主项目执行。
6.本表所称“基本物质资源消耗”，指原则上限于不应或不必要与医疗服务项目分割的易耗品，包括但不限于各类消杀灭菌用品、储存用品、清洁用品、个人防护用品、标签、垃圾处理用品、润滑剂、治疗巾（单）、棉球、棉签、纱布（垫）、普通绷带、固定带、治疗护理盘（包）、普通注射器、护（尿）垫、中单、冲洗工具、备皮工具、耦合剂、无菌罩、软件（版权、开发、购买）成本等。基本物质资源消耗成本计入项目价格，不另行收费。新旧价格项目版本过渡阶段，原价格项目对应的“除外耗材”，且未纳入新价格项目基础物耗范围的，仍可单独收费。
7.本表价格构成中所称“穿刺”为主项操作涉及的必要穿刺技术，价格构成中的穿刺操作不可收取相关费用；独立穿刺项目可按相应治疗价格项目收取。
8.本表中涉及“包括……”“…… 等”的，属于开放型表述，所指对象不仅局限于表述中列明的事项，也包括未列明的同类事项。
9.本表所设立价格项目为通用项目，已在其他类别立项指南特定学科中单独设立价格项目的，优先执行特定学科的价格项目。
10.医疗机构开展相关“医学3D重建辅助操作”“手术路径导航辅助操作”“手术机械臂辅助操作”“远程手术辅助操作”的，需保存并上传符合要求的医疗数据和设备运行记录，未提供上传数据和存储服务的，执行减收政策，减收标准不低于100元。
11.临床实践中，手术和治疗的操作多需辅助操作技术伴随进行，“医疗服务价格项目立项指南”中，对于应用辅助操作技术的手术或治疗合并设置了专门项目的，医疗机构照其立项收费，不得重复收取辅助操作费。例如，“心脏直视消融费”的价格构成已包含射频消融，不得重复收取“射频辅助操作费”;对于应用辅助操作技术的手术或治疗未合并设置专门项目的，地方医保部门按本表确定各类辅助操作费价格水平，医疗机构按照“手术/治疗价格”+“辅助操作费”的方式收费，无需另行申报新增医疗服务价格项目。</t>
  </si>
  <si>
    <t>017500000010000</t>
  </si>
  <si>
    <t>医学3D重建辅助操作费</t>
  </si>
  <si>
    <t>通过数字技术、人工智能技术等将患者影像检查结果构建虚拟3D模型，满足术前规划、导板设计、手术预演、可植入假体制作等需要。</t>
  </si>
  <si>
    <t>所定价格涵盖计算软件或人工智能建模、协助医生提前预演手术操作并研判手术效果、数据处理与上传存储（含数字方式）等步骤所需的人力资源、设备运转成本与基本物质资源消耗。</t>
  </si>
  <si>
    <t>1.医疗机构未上传医疗数据和设备运行记录的，应执行减收政策，减收标准100元。
2.口腔种植类的按“医学3D建模（口腔）”收费</t>
  </si>
  <si>
    <t>017500000020000</t>
  </si>
  <si>
    <t>医学3D模型打印辅助操作费</t>
  </si>
  <si>
    <t>通过增材制造技术将虚拟3D模型制备成仅具有病情诊断、手术规划功能的实体模型。</t>
  </si>
  <si>
    <t>所定价格涵盖模型接收、材料准备、3D打印、实时监控、取出、去除支撑、固化、表面处理等步骤所需的人力资源、设备运转成本、物料消耗与基本物质资源消耗。</t>
  </si>
  <si>
    <t>件</t>
  </si>
  <si>
    <r>
      <rPr>
        <sz val="11"/>
        <rFont val="宋体"/>
        <charset val="134"/>
      </rPr>
      <t>1.口腔种植类的按</t>
    </r>
    <r>
      <rPr>
        <sz val="11"/>
        <rFont val="Times New Roman"/>
        <charset val="134"/>
      </rPr>
      <t>“</t>
    </r>
    <r>
      <rPr>
        <sz val="11"/>
        <rFont val="宋体"/>
        <charset val="134"/>
      </rPr>
      <t>医学</t>
    </r>
    <r>
      <rPr>
        <sz val="11"/>
        <rFont val="Times New Roman"/>
        <charset val="134"/>
      </rPr>
      <t>3D</t>
    </r>
    <r>
      <rPr>
        <sz val="11"/>
        <rFont val="宋体"/>
        <charset val="134"/>
      </rPr>
      <t>模型打印（口腔）</t>
    </r>
    <r>
      <rPr>
        <sz val="11"/>
        <rFont val="Times New Roman"/>
        <charset val="134"/>
      </rPr>
      <t>”</t>
    </r>
    <r>
      <rPr>
        <sz val="11"/>
        <rFont val="宋体"/>
        <charset val="134"/>
      </rPr>
      <t>收费；
2.不得同时收取手术规划辅助器具、导板、导航材料等相关耗材。</t>
    </r>
  </si>
  <si>
    <t>017500000030000</t>
  </si>
  <si>
    <t>医学3D导板打印辅助操作费</t>
  </si>
  <si>
    <t>通过增材制造技术将虚拟3D模型制备成作用于手术部位、确保手术器械或植（介）入物精准到达预定位置的实物模板。</t>
  </si>
  <si>
    <r>
      <rPr>
        <sz val="11"/>
        <rFont val="宋体"/>
        <charset val="134"/>
      </rPr>
      <t>1.口腔种植类的按</t>
    </r>
    <r>
      <rPr>
        <sz val="11"/>
        <rFont val="Times New Roman"/>
        <charset val="134"/>
      </rPr>
      <t>“</t>
    </r>
    <r>
      <rPr>
        <sz val="11"/>
        <rFont val="宋体"/>
        <charset val="134"/>
      </rPr>
      <t>医学</t>
    </r>
    <r>
      <rPr>
        <sz val="11"/>
        <rFont val="Times New Roman"/>
        <charset val="134"/>
      </rPr>
      <t>3D</t>
    </r>
    <r>
      <rPr>
        <sz val="11"/>
        <rFont val="宋体"/>
        <charset val="134"/>
      </rPr>
      <t>导板打印（口腔）</t>
    </r>
    <r>
      <rPr>
        <sz val="11"/>
        <rFont val="Times New Roman"/>
        <charset val="134"/>
      </rPr>
      <t>“</t>
    </r>
    <r>
      <rPr>
        <sz val="11"/>
        <rFont val="宋体"/>
        <charset val="134"/>
      </rPr>
      <t>收费；
2.不得同时收取手术规划辅助器具、导板、导航材料等相关耗材。</t>
    </r>
  </si>
  <si>
    <t>017500000040000</t>
  </si>
  <si>
    <t>生物3D打印（组织）辅助操作费</t>
  </si>
  <si>
    <t>通过生物打印技术将3D模型制作成用于治疗或辅助治疗的仿生生物组织。</t>
  </si>
  <si>
    <t>所定价格涵盖模型接收、材料准备、3D打印、实时监控、取出等步骤所需的人力资源、设备运转成本、物料消耗与基本物质资源消耗。</t>
  </si>
  <si>
    <t>017500000050000</t>
  </si>
  <si>
    <t>生物3D打印（血管）辅助操作费</t>
  </si>
  <si>
    <t>通过生物打印技术将3D模型制作成用于治疗或辅助治疗的仿生生物血管。</t>
  </si>
  <si>
    <t>017500000060000</t>
  </si>
  <si>
    <t>生物3D打印（器官）辅助操作费</t>
  </si>
  <si>
    <t>通过生物打印技术将3D模型制作成用于治疗或辅助治疗的仿生生物器官。</t>
  </si>
  <si>
    <t>017300000010000</t>
  </si>
  <si>
    <t>示踪辅助操作费（阴性显示）</t>
  </si>
  <si>
    <t>通过各种方式引入示踪品，降低目标区域的信号强度，确定病变位置和范围。</t>
  </si>
  <si>
    <t>所定价格涵盖消毒、引入示踪品、识别目标区域、处理用物等步骤所需的人力资源、设备运转成本与基本物质资源消耗。</t>
  </si>
  <si>
    <t>017300000020000</t>
  </si>
  <si>
    <t>示踪辅助操作费（阳性显示）</t>
  </si>
  <si>
    <t>通过各种方式引入示踪品，增强目标区域的信号强度，确定病变位置和范围。</t>
  </si>
  <si>
    <t>017100000010000</t>
  </si>
  <si>
    <t>术中显微成像辅助操作费</t>
  </si>
  <si>
    <t>通过光学和成像等系统，术中放大细微结构或病灶组织，辅助完成手术。</t>
  </si>
  <si>
    <t>所定价格涵盖设备准备、辅助显示、撤除、处理用物等步骤所需的人力资源、设备运转成本与基本物质资源消耗。</t>
  </si>
  <si>
    <t>仅提供照明、直接放大成像功能的通用型显微设备，纳入眼科等相关医疗服务价格项目价格构成，不再收取“术中显微成像辅助操作费”。</t>
  </si>
  <si>
    <t>017100000010001</t>
  </si>
  <si>
    <t>术中显微成像辅助操作费-术中扫频光学相干断层扫描成像辅助操作（加收）</t>
  </si>
  <si>
    <t>017100000020000</t>
  </si>
  <si>
    <t>术中立体成像辅助操作费</t>
  </si>
  <si>
    <t>通过立体成像功能，以虚拟现实、混合现实等各类方式还原视野的立体纵深感，术中为手术提供可视化、沉浸式的立体光影像支持，辅助完成手术。</t>
  </si>
  <si>
    <t>所定价格涵盖设备准备、连接、设备调试、辅助显示、撤除、处理用物等步骤所需的人力资源、设备运转成本与基本物质资源消耗。</t>
  </si>
  <si>
    <t>017400000020000</t>
  </si>
  <si>
    <t>手术路径导航辅助操作费</t>
  </si>
  <si>
    <t>通过融合医学影像、计算机定位追踪及实时反馈等技术，术中实时显示手术路径、靶点，并提供必要的操作指导。</t>
  </si>
  <si>
    <t>所定价格涵盖设备准备、图像采集、传输、调节、定位、实时成像、引导、处理用物、数据处理与上传存储（含数字方式）等步骤所需的人力资源、设备运转成本与基本物质资源消耗。</t>
  </si>
  <si>
    <t>1.本项目所称的“显示手术路径、靶点”，其显示方式包括虚拟现实、混合现实等各类立体成像。
2.医疗机构未上传医疗数据和设备运行记录的，应执行减收政策，减收标准100元。</t>
  </si>
  <si>
    <t>017100000030000</t>
  </si>
  <si>
    <t>超声切割刀辅助操作费</t>
  </si>
  <si>
    <t>利用超声产生穿透或振动效应，实现切割组织、凝闭血管等操作，辅助完成手术或治疗。</t>
  </si>
  <si>
    <t>所定价格涵盖设备准备、参数调试、切割、撤除、处理用物等步骤所需的人力资源、可复用刀具、设备运转成本与基本物质资源消耗。</t>
  </si>
  <si>
    <t>1.医疗机构使用一次性刀具的，按零差率销售，不得收取“超声切割刀辅助操作费”
2.同一复用刀具有多种辅助操作功能的，医疗机构实际收费时，按收费标准最高的医疗服务价格项目计费，不叠加计费。</t>
  </si>
  <si>
    <t>017100000040000</t>
  </si>
  <si>
    <t>超声吸引刀辅助操作费</t>
  </si>
  <si>
    <t>通过超声产生空化作用，实现粉碎、吸出组织等操作，辅助完成手术或治疗。</t>
  </si>
  <si>
    <t>所定价格涵盖设备准备、参数调试、粉碎吸引、撤除、处理用物等步骤所需的人力资源、可复用刀具、设备运转成本与基本物质资源消耗。</t>
  </si>
  <si>
    <t>1.医疗机构使用一次性刀具的，按零差率销售，不得收取“超声吸引刀辅助操作费”。
2.同一复用刀具有多种辅助操作功能的，医疗机构实际收费时，按收费标准最高的医疗服务价格项目计费，不叠加计费。</t>
  </si>
  <si>
    <t>017100000050000</t>
  </si>
  <si>
    <t>电刀辅助操作费</t>
  </si>
  <si>
    <t>通过电流产生热效应，实现切割、凝血等操作，辅助完成手术或治疗。</t>
  </si>
  <si>
    <t>所定价格涵盖设备准备、参数调试、切割、凝血、撤除、处理用物等步骤所需的人力资源、可复用刀具、设备运转成本与基本物质资源消耗。</t>
  </si>
  <si>
    <t>1.医疗机构使用一次性刀具的，按零差率销售，不得收取“电刀辅助操作费”。
2.同一复用刀具有多种辅助操作功能的，医疗机构实际收费时，按收费标准最高的医疗服务价格项目计费，不叠加计费。</t>
  </si>
  <si>
    <t>017100000060000</t>
  </si>
  <si>
    <t>等离子刀辅助操作费</t>
  </si>
  <si>
    <t>通过电场激发产生等离子体，实现切割、凝固组织等操作，辅助完成手术或治疗。</t>
  </si>
  <si>
    <t>所定价格涵盖设备准备、参数调试、切割、凝固、撤除、处理用物等步骤所需的人力资源、可复用刀具、设备运转成本与基本物质资源消耗。</t>
  </si>
  <si>
    <t>1.医疗机构使用一次性刀具的，按零差率销售，不得收取“等离子刀辅助操作费”。
2.同一复用刀具有多种辅助操作功能的，医疗机构实际收费时，按收费标准最高的医疗服务价格项目计费，不叠加计费。</t>
  </si>
  <si>
    <t>017100000060100</t>
  </si>
  <si>
    <t>等离子刀辅助操作费-氩等离子刀（扩展）</t>
  </si>
  <si>
    <t>017100000070000</t>
  </si>
  <si>
    <t>电磁刀辅助操作费</t>
  </si>
  <si>
    <t>通过电磁场产生涡流与热效应等，实现切割、烧灼或气化组织等操作，辅助完成手术或治疗。</t>
  </si>
  <si>
    <t>所定价格涵盖设备准备、参数调试、切割、烧灼、撤除、处理用物等步骤所需的人力资源、可复用刀具、设备运转成本与基本物质资源消耗。</t>
  </si>
  <si>
    <t>1.医疗机构使用一次性刀具的，按零差率销售，不得收取“电磁刀辅助操作费”。
2.同一复用刀具有多种辅助操作功能的，医疗机构实际收费时，按收费标准最高的医疗服务价格项目计费，不叠加计费。</t>
  </si>
  <si>
    <t>017100000080000</t>
  </si>
  <si>
    <t>激光辅助操作费</t>
  </si>
  <si>
    <t>通过激光实现切割、凝固或气化组织等操作，辅助完成手术或治疗。</t>
  </si>
  <si>
    <t>所定价格涵盖设备准备、参数调节、激光操作、撤除、处理用物等步骤所需的人力资源、可复用光纤、设备运转成本与基本物质资源消耗。</t>
  </si>
  <si>
    <t>医疗机构使用一次性光纤的，按零差率销售，不得收取“激光辅助操作费”。</t>
  </si>
  <si>
    <t>017100000090000</t>
  </si>
  <si>
    <t>飞秒激光辅助操作费</t>
  </si>
  <si>
    <t>通过飞秒激光实现切割、凝固或气化组织等操作，辅助完成手术或治疗。</t>
  </si>
  <si>
    <t>所定价格涵盖设备准备、参数调节、激光操作、撤除、处理用物等步骤所需的人力资源，以及配套耗材、设备运转成本与基本物质资源消耗。</t>
  </si>
  <si>
    <t>用于辅助眼科手术时，单侧为1次</t>
  </si>
  <si>
    <t>017100000100000</t>
  </si>
  <si>
    <t>准分子激光辅助操作费</t>
  </si>
  <si>
    <t>通过准分子激光实现切割、凝固或气化组织等操作，辅助完成手术或治疗。</t>
  </si>
  <si>
    <t>017100000110000</t>
  </si>
  <si>
    <t>射频辅助操作费</t>
  </si>
  <si>
    <t>通过高频交流电产生热效应，实现组织坏死或气化等操作，辅助完成手术或治疗。</t>
  </si>
  <si>
    <t>所定价格涵盖设备准备、参数调节、射频操作、处理用物等步骤所需的人力资源、可复用刀具、设备运转成本与基本物质资源消耗。</t>
  </si>
  <si>
    <t>1.医疗机构使用一次性刀具的，按零差率销售，不得收取“射频辅助操作费”。
2.同一复用刀具有多种辅助操作功能的，医疗机构实际收费时，按收费标准最高的医疗服务价格项目计费，不叠加计费。</t>
  </si>
  <si>
    <t>017100000120000</t>
  </si>
  <si>
    <t>微波辅助操作费</t>
  </si>
  <si>
    <t>通过高频电磁波产生热效应，实现组织坏死或气化等操作，辅助完成手术或治疗。</t>
  </si>
  <si>
    <t>所定价格涵盖设备准备、参数调节、微波操作、处理用物等步骤所需的人力资源、可复用刀具、设备运转成本与基本物质资源消耗。</t>
  </si>
  <si>
    <t>1.医疗机构使用一次性刀具的，按零差率销售，不得收取“微波辅助操作费”。
2.同一复用刀具有多种辅助操作功能的，医疗机构实际收费时，按收费标准最高的医疗服务价格项目计费，不叠加计费。</t>
  </si>
  <si>
    <t>017100000130000</t>
  </si>
  <si>
    <t>冷冻辅助操作费</t>
  </si>
  <si>
    <t>通过冷冻介质，迅速冷却组织，使组织坏死或气化，辅助完成手术或治疗。</t>
  </si>
  <si>
    <t>所定价格涵盖设备准备、参数调节、冷冻操作、处理用物等步骤所需的人力资源、可复用刀具、设备运转成本与基本物质资源消耗。</t>
  </si>
  <si>
    <t>1.医疗机构使用一次性刀具的，按零差率销售，不得收取“冷冻辅助操作费”。
2.同一复用刀具有多种辅助操作功能的，医疗机构实际收费时，按收费标准最高的医疗服务价格项目计费，不叠加计费。</t>
  </si>
  <si>
    <t>017200000010000</t>
  </si>
  <si>
    <t>微动力辅助操作费</t>
  </si>
  <si>
    <t>通过微动力设备，实现组织切削、打磨等操作，辅助完成手术或治疗。</t>
  </si>
  <si>
    <t>所定价格涵盖设备准备、参数调节、切割吸引、撤除、处理用物等步骤所需的人力资源、可复用刀具、设备运转成本与基本物质资源消耗。</t>
  </si>
  <si>
    <t>1.医疗机构使用一次性刀具的，按零差率销售，不得收取“微动力辅助操作费”。
2.同一复用刀具有多种辅助操作功能的，医疗机构实际收费时，按收费标准最高的医疗服务价格项目计费，不叠加计费。</t>
  </si>
  <si>
    <t>017200000020000</t>
  </si>
  <si>
    <t>微动力辅助操作费（口腔）</t>
  </si>
  <si>
    <t>通过口腔微动力设备，实现组织切削、打磨等操作，辅助完成口腔手术或治疗。</t>
  </si>
  <si>
    <t>所定价格涵盖设备准备、参数调节、切割打磨、撤除、处理用物等步骤所需的人力资源、可复用刀具、设备运转成本与基本物质资源消耗。</t>
  </si>
  <si>
    <t>1.医疗机构使用一次性刀具的，按零差率销售，不得收取“微动力辅助操作费（口腔）”。
2.同一复用刀具有多种辅助操作功能的，医疗机构实际收费时，按收费标准最高的医疗服务价格项目计费，不叠加计费。</t>
  </si>
  <si>
    <t>017100000140000</t>
  </si>
  <si>
    <t>水动力辅助操作费</t>
  </si>
  <si>
    <t>通过高压液流，实现切割、清创等操作，辅助完成手术或治疗。</t>
  </si>
  <si>
    <t>1.医疗机构使用一次性刀具的，按零差率销售，不得收取“水动力辅助操作费”。
2.同一复用刀具有多种辅助操作功能的，医疗机构实际收费时，按收费标准最高的医疗服务价格项目计费，不叠加计费。</t>
  </si>
  <si>
    <t>017300000030000</t>
  </si>
  <si>
    <t>X线透视引导辅助操作费（平扫）</t>
  </si>
  <si>
    <t>通过普通X线透视为手术或治疗操作提供可视化条件。</t>
  </si>
  <si>
    <t>所定价格涵盖设备准备、透视、引导、撤除、处理用物等步骤所需的人力资源、设备运转成本与基本物质资源消耗。</t>
  </si>
  <si>
    <t>半小时</t>
  </si>
  <si>
    <r>
      <rPr>
        <sz val="11"/>
        <rFont val="Times New Roman"/>
        <charset val="134"/>
      </rPr>
      <t>1.</t>
    </r>
    <r>
      <rPr>
        <sz val="11"/>
        <rFont val="宋体"/>
        <charset val="134"/>
      </rPr>
      <t>时间以引导实际使用时间为准。</t>
    </r>
    <r>
      <rPr>
        <sz val="11"/>
        <rFont val="Times New Roman"/>
        <charset val="134"/>
      </rPr>
      <t xml:space="preserve">
2.</t>
    </r>
    <r>
      <rPr>
        <sz val="11"/>
        <rFont val="宋体"/>
        <charset val="134"/>
      </rPr>
      <t>单次引导以半小时为基础计价，超出部分每增加半小时按</t>
    </r>
    <r>
      <rPr>
        <sz val="11"/>
        <rFont val="Times New Roman"/>
        <charset val="134"/>
      </rPr>
      <t>50%</t>
    </r>
    <r>
      <rPr>
        <sz val="11"/>
        <rFont val="宋体"/>
        <charset val="134"/>
      </rPr>
      <t>叠加计价，加收后的总费用每次最高不超过</t>
    </r>
    <r>
      <rPr>
        <sz val="11"/>
        <rFont val="Times New Roman"/>
        <charset val="134"/>
      </rPr>
      <t>93</t>
    </r>
    <r>
      <rPr>
        <sz val="11"/>
        <rFont val="宋体"/>
        <charset val="134"/>
      </rPr>
      <t>元。</t>
    </r>
  </si>
  <si>
    <t>017300000040000</t>
  </si>
  <si>
    <t>X线透视引导辅助操作费（机械臂-二维成像）</t>
  </si>
  <si>
    <t>通过各种类型机械臂扫描形成二维图像，为手术或治疗操作提供可视化条件。</t>
  </si>
  <si>
    <t>所定价格涵盖设备准备、透视、引导、撤除、处理用物，及必要时进行三维重建等步骤所需的人力资源、设备运转成本与基本物质资源消耗。</t>
  </si>
  <si>
    <t>1.计价时间以引导实际使用时间为准。
2.单次引导以半小时为基础计价，超出部分每增加半小时按一定比例叠加计价，各地应确定费用封顶线。</t>
  </si>
  <si>
    <t>017300000050000</t>
  </si>
  <si>
    <t>X线透视引导辅助操作费（机械臂-三维成像）</t>
  </si>
  <si>
    <t>通过各种类型机械臂扫描直接形成三维图像，为手术或治疗操作提供可视化条件。</t>
  </si>
  <si>
    <t>017300000060000</t>
  </si>
  <si>
    <t>X线透视引导辅助操作费（数字减影）</t>
  </si>
  <si>
    <t>通过数字减影透视技术，为手术或治疗操作提供可视化条件。</t>
  </si>
  <si>
    <t>所定价格涵盖设备准备、引导、撤除、处理用物等步骤所需的人力资源、设备运转成本与基本物质资源消耗。</t>
  </si>
  <si>
    <r>
      <rPr>
        <sz val="11"/>
        <rFont val="Times New Roman"/>
        <charset val="134"/>
      </rPr>
      <t>1.</t>
    </r>
    <r>
      <rPr>
        <sz val="11"/>
        <rFont val="宋体"/>
        <charset val="134"/>
      </rPr>
      <t>计价时间以引导实际使用时间为准。</t>
    </r>
    <r>
      <rPr>
        <sz val="11"/>
        <rFont val="Times New Roman"/>
        <charset val="134"/>
      </rPr>
      <t xml:space="preserve">
2.</t>
    </r>
    <r>
      <rPr>
        <sz val="11"/>
        <rFont val="宋体"/>
        <charset val="134"/>
      </rPr>
      <t>单次引导以半小时为基础计价，超出部分每增加半小时按</t>
    </r>
    <r>
      <rPr>
        <sz val="11"/>
        <rFont val="Times New Roman"/>
        <charset val="134"/>
      </rPr>
      <t>50%</t>
    </r>
    <r>
      <rPr>
        <sz val="11"/>
        <rFont val="宋体"/>
        <charset val="134"/>
      </rPr>
      <t>叠加计价，加收后的总费用每次最高不超过</t>
    </r>
    <r>
      <rPr>
        <sz val="11"/>
        <rFont val="Times New Roman"/>
        <charset val="134"/>
      </rPr>
      <t>864</t>
    </r>
    <r>
      <rPr>
        <sz val="11"/>
        <rFont val="宋体"/>
        <charset val="134"/>
      </rPr>
      <t>元。</t>
    </r>
  </si>
  <si>
    <t>017300000070000</t>
  </si>
  <si>
    <t>计算机体层扫描引导辅助操作费</t>
  </si>
  <si>
    <t>通过计算机体层扫描或透视成像，为手术或治疗操作提供可视化条件。</t>
  </si>
  <si>
    <t>所定价格涵盖设备准备、扫描、引导、撤除、处理用物等步骤所需的人力资源、设备运转成本与基本物质资源消耗。</t>
  </si>
  <si>
    <r>
      <rPr>
        <sz val="11"/>
        <rFont val="Times New Roman"/>
        <charset val="134"/>
      </rPr>
      <t>1.</t>
    </r>
    <r>
      <rPr>
        <sz val="11"/>
        <rFont val="宋体"/>
        <charset val="134"/>
      </rPr>
      <t>操作过程中不与相应部位计算机体层扫描（</t>
    </r>
    <r>
      <rPr>
        <sz val="11"/>
        <rFont val="Times New Roman"/>
        <charset val="134"/>
      </rPr>
      <t>CT</t>
    </r>
    <r>
      <rPr>
        <sz val="11"/>
        <rFont val="宋体"/>
        <charset val="134"/>
      </rPr>
      <t>）检查同时收取。</t>
    </r>
    <r>
      <rPr>
        <sz val="11"/>
        <rFont val="Times New Roman"/>
        <charset val="134"/>
      </rPr>
      <t xml:space="preserve">
2.</t>
    </r>
    <r>
      <rPr>
        <sz val="11"/>
        <rFont val="宋体"/>
        <charset val="134"/>
      </rPr>
      <t>计价时间以引导实际使用时间为准。</t>
    </r>
    <r>
      <rPr>
        <sz val="11"/>
        <rFont val="Times New Roman"/>
        <charset val="134"/>
      </rPr>
      <t xml:space="preserve">
3.</t>
    </r>
    <r>
      <rPr>
        <sz val="11"/>
        <rFont val="宋体"/>
        <charset val="134"/>
      </rPr>
      <t>单次引导以半小时为基础计价，超出部分每增加半小时按</t>
    </r>
    <r>
      <rPr>
        <sz val="11"/>
        <rFont val="Times New Roman"/>
        <charset val="134"/>
      </rPr>
      <t>50%</t>
    </r>
    <r>
      <rPr>
        <sz val="11"/>
        <rFont val="宋体"/>
        <charset val="134"/>
      </rPr>
      <t>叠加计价，加收后的总费用每次最高不超过</t>
    </r>
    <r>
      <rPr>
        <sz val="11"/>
        <rFont val="Times New Roman"/>
        <charset val="134"/>
      </rPr>
      <t>455.8</t>
    </r>
    <r>
      <rPr>
        <sz val="11"/>
        <rFont val="宋体"/>
        <charset val="134"/>
      </rPr>
      <t>元</t>
    </r>
  </si>
  <si>
    <t>017300000080000</t>
  </si>
  <si>
    <t>磁共振引导辅助操作费</t>
  </si>
  <si>
    <t>通过磁共振引导，为手术或治疗操作提供可视化条件。</t>
  </si>
  <si>
    <r>
      <rPr>
        <sz val="11"/>
        <rFont val="Times New Roman"/>
        <charset val="134"/>
      </rPr>
      <t>1.</t>
    </r>
    <r>
      <rPr>
        <sz val="11"/>
        <rFont val="宋体"/>
        <charset val="134"/>
      </rPr>
      <t>操作过程中不与相应部位磁共振（</t>
    </r>
    <r>
      <rPr>
        <sz val="11"/>
        <rFont val="Times New Roman"/>
        <charset val="134"/>
      </rPr>
      <t>MR</t>
    </r>
    <r>
      <rPr>
        <sz val="11"/>
        <rFont val="宋体"/>
        <charset val="134"/>
      </rPr>
      <t>）检查同时收取。</t>
    </r>
    <r>
      <rPr>
        <sz val="11"/>
        <rFont val="Times New Roman"/>
        <charset val="134"/>
      </rPr>
      <t xml:space="preserve">
2.</t>
    </r>
    <r>
      <rPr>
        <sz val="11"/>
        <rFont val="宋体"/>
        <charset val="134"/>
      </rPr>
      <t>计价时间以引导实际使用时间为准。</t>
    </r>
    <r>
      <rPr>
        <sz val="11"/>
        <rFont val="Times New Roman"/>
        <charset val="134"/>
      </rPr>
      <t xml:space="preserve">
3.</t>
    </r>
    <r>
      <rPr>
        <sz val="11"/>
        <rFont val="宋体"/>
        <charset val="134"/>
      </rPr>
      <t>单次引导以半小时为基础计价，超出部分每增加半小时按</t>
    </r>
    <r>
      <rPr>
        <sz val="11"/>
        <rFont val="Times New Roman"/>
        <charset val="134"/>
      </rPr>
      <t>50%</t>
    </r>
    <r>
      <rPr>
        <sz val="11"/>
        <rFont val="宋体"/>
        <charset val="134"/>
      </rPr>
      <t>叠加计价，加收后的总费用每次最高不超过</t>
    </r>
    <r>
      <rPr>
        <sz val="11"/>
        <rFont val="Times New Roman"/>
        <charset val="134"/>
      </rPr>
      <t>600</t>
    </r>
    <r>
      <rPr>
        <sz val="11"/>
        <rFont val="宋体"/>
        <charset val="134"/>
      </rPr>
      <t>元。</t>
    </r>
  </si>
  <si>
    <t>017300000090000</t>
  </si>
  <si>
    <t>超声引导辅助操作费（治疗）</t>
  </si>
  <si>
    <t>通过超声技术，为治疗提供可视化条件。</t>
  </si>
  <si>
    <t>所定价格涵盖设备准备、超声引导、撤除、处理用物等步骤所需的人力资源、设备运转成本与基本物质资源消耗。</t>
  </si>
  <si>
    <t>10分钟</t>
  </si>
  <si>
    <r>
      <rPr>
        <sz val="11"/>
        <rFont val="Times New Roman"/>
        <charset val="134"/>
      </rPr>
      <t>1.</t>
    </r>
    <r>
      <rPr>
        <sz val="11"/>
        <rFont val="宋体"/>
        <charset val="134"/>
      </rPr>
      <t>计价时间以引导实际使用时间为准。</t>
    </r>
    <r>
      <rPr>
        <sz val="11"/>
        <rFont val="Times New Roman"/>
        <charset val="134"/>
      </rPr>
      <t xml:space="preserve">
2.</t>
    </r>
    <r>
      <rPr>
        <sz val="11"/>
        <rFont val="宋体"/>
        <charset val="134"/>
      </rPr>
      <t>单次引导以</t>
    </r>
    <r>
      <rPr>
        <sz val="11"/>
        <rFont val="Times New Roman"/>
        <charset val="134"/>
      </rPr>
      <t>10</t>
    </r>
    <r>
      <rPr>
        <sz val="11"/>
        <rFont val="宋体"/>
        <charset val="134"/>
      </rPr>
      <t>分钟为基础计价，超出时间每增加</t>
    </r>
    <r>
      <rPr>
        <sz val="11"/>
        <rFont val="Times New Roman"/>
        <charset val="134"/>
      </rPr>
      <t>10</t>
    </r>
    <r>
      <rPr>
        <sz val="11"/>
        <rFont val="宋体"/>
        <charset val="134"/>
      </rPr>
      <t>分钟按</t>
    </r>
    <r>
      <rPr>
        <sz val="11"/>
        <rFont val="Times New Roman"/>
        <charset val="134"/>
      </rPr>
      <t>60%</t>
    </r>
    <r>
      <rPr>
        <sz val="11"/>
        <rFont val="宋体"/>
        <charset val="134"/>
      </rPr>
      <t>叠加计价，加收后的总费用每次最高不超过</t>
    </r>
    <r>
      <rPr>
        <sz val="11"/>
        <rFont val="Times New Roman"/>
        <charset val="134"/>
      </rPr>
      <t>52.8</t>
    </r>
    <r>
      <rPr>
        <sz val="11"/>
        <rFont val="宋体"/>
        <charset val="134"/>
      </rPr>
      <t>元。</t>
    </r>
  </si>
  <si>
    <t>017300000090001</t>
  </si>
  <si>
    <t>超声引导辅助操作费（治疗）-彩色多普勒超声（加收）</t>
  </si>
  <si>
    <r>
      <rPr>
        <sz val="11"/>
        <rFont val="Times New Roman"/>
        <charset val="134"/>
      </rPr>
      <t>1.</t>
    </r>
    <r>
      <rPr>
        <sz val="11"/>
        <rFont val="宋体"/>
        <charset val="134"/>
      </rPr>
      <t>计价时间以引导实际使用时间为准。</t>
    </r>
    <r>
      <rPr>
        <sz val="11"/>
        <rFont val="Times New Roman"/>
        <charset val="134"/>
      </rPr>
      <t xml:space="preserve">
2.</t>
    </r>
    <r>
      <rPr>
        <sz val="11"/>
        <rFont val="宋体"/>
        <charset val="134"/>
      </rPr>
      <t>单次引导以</t>
    </r>
    <r>
      <rPr>
        <sz val="11"/>
        <rFont val="Times New Roman"/>
        <charset val="134"/>
      </rPr>
      <t>10</t>
    </r>
    <r>
      <rPr>
        <sz val="11"/>
        <rFont val="宋体"/>
        <charset val="134"/>
      </rPr>
      <t>分钟为基础计价，超出时间每增加</t>
    </r>
    <r>
      <rPr>
        <sz val="11"/>
        <rFont val="Times New Roman"/>
        <charset val="134"/>
      </rPr>
      <t>10</t>
    </r>
    <r>
      <rPr>
        <sz val="11"/>
        <rFont val="宋体"/>
        <charset val="134"/>
      </rPr>
      <t>分钟按</t>
    </r>
    <r>
      <rPr>
        <sz val="11"/>
        <rFont val="Times New Roman"/>
        <charset val="134"/>
      </rPr>
      <t>60%</t>
    </r>
    <r>
      <rPr>
        <sz val="11"/>
        <rFont val="宋体"/>
        <charset val="134"/>
      </rPr>
      <t>叠加计价，加收后的总费用每次最高不超过136.2元。</t>
    </r>
  </si>
  <si>
    <t>017300000090011</t>
  </si>
  <si>
    <t>超声引导辅助操作费（治疗）-便携式超声引导（减收）</t>
  </si>
  <si>
    <r>
      <rPr>
        <sz val="11"/>
        <rFont val="宋体"/>
        <charset val="134"/>
      </rPr>
      <t>计价时间以引导实际使用时间为准。</t>
    </r>
    <r>
      <rPr>
        <sz val="11"/>
        <rFont val="Times New Roman"/>
        <charset val="134"/>
      </rPr>
      <t xml:space="preserve">
</t>
    </r>
  </si>
  <si>
    <t>017300000100000</t>
  </si>
  <si>
    <t>超声引导辅助操作费（手术）</t>
  </si>
  <si>
    <t>通过超声技术，为手术提供可视化条件。</t>
  </si>
  <si>
    <t>1.计价时间以引导实际使用时间为准。
2.单次引导以半小时为基础计价，超出部分每增加半小时50%叠加计价，加收后的总费用每次最高不超过96元</t>
  </si>
  <si>
    <t>017300000100001</t>
  </si>
  <si>
    <t>超声引导辅助操作费（手术）-彩色多普勒超声（加收）</t>
  </si>
  <si>
    <t>1.计价时间以引导实际使用时间为准。
2.单次引导以半小时为基础计价，超出部分每增加半小时50%叠加计价，加收后的总费用每次最高不超过399.2元。</t>
  </si>
  <si>
    <t>017300000100011</t>
  </si>
  <si>
    <t>超声引导辅助操作费（手术）-便携式超声引导（减收）</t>
  </si>
  <si>
    <r>
      <rPr>
        <sz val="11"/>
        <rFont val="宋体"/>
        <charset val="134"/>
      </rPr>
      <t>价时间以引导实际使用时间为准。</t>
    </r>
    <r>
      <rPr>
        <sz val="11"/>
        <rFont val="Times New Roman"/>
        <charset val="134"/>
      </rPr>
      <t xml:space="preserve">
</t>
    </r>
  </si>
  <si>
    <t>017400000010000</t>
  </si>
  <si>
    <t>手术机械臂辅助操作费（导航）</t>
  </si>
  <si>
    <t>通过手术机械臂平台，操控手术器械，参与导航、定位等引导操作。</t>
  </si>
  <si>
    <t>所定价格涵盖设备准备、体位摆放、制定计划、导航、定位、撤除、处理用物、数据处理与上传存储（含数字方式）等步骤所需的人力资源、以及配套使用的器械耗材、设备运转成本与基本物质资源消耗。</t>
  </si>
  <si>
    <r>
      <rPr>
        <sz val="11"/>
        <rFont val="Times New Roman"/>
        <charset val="134"/>
      </rPr>
      <t>1.</t>
    </r>
    <r>
      <rPr>
        <sz val="11"/>
        <rFont val="宋体"/>
        <charset val="134"/>
      </rPr>
      <t>不与</t>
    </r>
    <r>
      <rPr>
        <sz val="11"/>
        <rFont val="Times New Roman"/>
        <charset val="134"/>
      </rPr>
      <t>“</t>
    </r>
    <r>
      <rPr>
        <sz val="11"/>
        <rFont val="宋体"/>
        <charset val="134"/>
      </rPr>
      <t>手术路径导航辅助操作费</t>
    </r>
    <r>
      <rPr>
        <sz val="11"/>
        <rFont val="Times New Roman"/>
        <charset val="134"/>
      </rPr>
      <t>”</t>
    </r>
    <r>
      <rPr>
        <sz val="11"/>
        <rFont val="宋体"/>
        <charset val="134"/>
      </rPr>
      <t>同时收取。</t>
    </r>
    <r>
      <rPr>
        <sz val="11"/>
        <rFont val="Times New Roman"/>
        <charset val="134"/>
      </rPr>
      <t xml:space="preserve">
2.</t>
    </r>
    <r>
      <rPr>
        <sz val="11"/>
        <rFont val="宋体"/>
        <charset val="134"/>
      </rPr>
      <t>单台设备同时具备导航、部分执行、精准执行中的两项或三项功能的，医疗机构实际收费时，按收费标准最高的医疗服务价格项目计费，不叠加计费。</t>
    </r>
    <r>
      <rPr>
        <sz val="11"/>
        <rFont val="Times New Roman"/>
        <charset val="134"/>
      </rPr>
      <t xml:space="preserve">
3.</t>
    </r>
    <r>
      <rPr>
        <sz val="11"/>
        <rFont val="宋体"/>
        <charset val="134"/>
      </rPr>
      <t>本项目收费标准与主手术对应价格项目挂钩，按主手术项目价格的</t>
    </r>
    <r>
      <rPr>
        <sz val="11"/>
        <rFont val="Times New Roman"/>
        <charset val="134"/>
      </rPr>
      <t>50%</t>
    </r>
    <r>
      <rPr>
        <sz val="11"/>
        <rFont val="宋体"/>
        <charset val="134"/>
      </rPr>
      <t>计价，每例手术限计价一次，达不到政府指导价的按政府指导价计价，每次计价</t>
    </r>
    <r>
      <rPr>
        <sz val="11"/>
        <rFont val="Times New Roman"/>
        <charset val="134"/>
      </rPr>
      <t>A</t>
    </r>
    <r>
      <rPr>
        <sz val="11"/>
        <rFont val="宋体"/>
        <charset val="134"/>
      </rPr>
      <t>类价格封顶</t>
    </r>
    <r>
      <rPr>
        <sz val="11"/>
        <rFont val="Times New Roman"/>
        <charset val="134"/>
      </rPr>
      <t>3600</t>
    </r>
    <r>
      <rPr>
        <sz val="11"/>
        <rFont val="宋体"/>
        <charset val="134"/>
      </rPr>
      <t>元、</t>
    </r>
    <r>
      <rPr>
        <sz val="11"/>
        <rFont val="Times New Roman"/>
        <charset val="134"/>
      </rPr>
      <t>A</t>
    </r>
    <r>
      <rPr>
        <sz val="11"/>
        <rFont val="宋体"/>
        <charset val="134"/>
      </rPr>
      <t>类暂行价格封顶</t>
    </r>
    <r>
      <rPr>
        <sz val="11"/>
        <rFont val="Times New Roman"/>
        <charset val="134"/>
      </rPr>
      <t>3240</t>
    </r>
    <r>
      <rPr>
        <sz val="11"/>
        <rFont val="宋体"/>
        <charset val="134"/>
      </rPr>
      <t>元。</t>
    </r>
    <r>
      <rPr>
        <sz val="11"/>
        <rFont val="Times New Roman"/>
        <charset val="134"/>
      </rPr>
      <t xml:space="preserve">
4.</t>
    </r>
    <r>
      <rPr>
        <sz val="11"/>
        <rFont val="宋体"/>
        <charset val="134"/>
      </rPr>
      <t>医疗机构未上传医疗数据和设备运行记录的，应执行减收政策，减收标准</t>
    </r>
    <r>
      <rPr>
        <sz val="11"/>
        <rFont val="Times New Roman"/>
        <charset val="134"/>
      </rPr>
      <t>100</t>
    </r>
    <r>
      <rPr>
        <sz val="11"/>
        <rFont val="宋体"/>
        <charset val="134"/>
      </rPr>
      <t>元。</t>
    </r>
  </si>
  <si>
    <t>017100000150000</t>
  </si>
  <si>
    <t>手术机械臂辅助操作费（参与执行）</t>
  </si>
  <si>
    <r>
      <rPr>
        <sz val="11"/>
        <rFont val="宋体"/>
        <charset val="134"/>
        <scheme val="minor"/>
      </rPr>
      <t>通过手术机械臂平台，以映射控制的方式，辅助医务人员操控手术器械，参与完成构建通道、打孔或切割中的一个或若干个手术步骤。</t>
    </r>
    <r>
      <rPr>
        <strike/>
        <sz val="11"/>
        <rFont val="宋体"/>
        <charset val="134"/>
        <scheme val="minor"/>
      </rPr>
      <t xml:space="preserve">
</t>
    </r>
  </si>
  <si>
    <t>所定价格涵盖设备准备、体位摆放、制定计划、导航、定位、探查、调节、控制机械臂完成部分手术操作、撤除、处理用物、数据处理与上传存储（含数字方式）等步骤所需的人力资源、以及配套使用的器械耗材、设备运转成本与基本物质资源消耗。</t>
  </si>
  <si>
    <r>
      <rPr>
        <sz val="11"/>
        <rFont val="Times New Roman"/>
        <charset val="134"/>
      </rPr>
      <t>1.</t>
    </r>
    <r>
      <rPr>
        <sz val="11"/>
        <rFont val="宋体"/>
        <charset val="134"/>
      </rPr>
      <t>不与</t>
    </r>
    <r>
      <rPr>
        <sz val="11"/>
        <rFont val="Times New Roman"/>
        <charset val="134"/>
      </rPr>
      <t>“</t>
    </r>
    <r>
      <rPr>
        <sz val="11"/>
        <rFont val="宋体"/>
        <charset val="134"/>
      </rPr>
      <t>手术路径导航辅助操作费</t>
    </r>
    <r>
      <rPr>
        <sz val="11"/>
        <rFont val="Times New Roman"/>
        <charset val="134"/>
      </rPr>
      <t>”</t>
    </r>
    <r>
      <rPr>
        <sz val="11"/>
        <rFont val="宋体"/>
        <charset val="134"/>
      </rPr>
      <t>同时收取。</t>
    </r>
    <r>
      <rPr>
        <sz val="11"/>
        <rFont val="Times New Roman"/>
        <charset val="134"/>
      </rPr>
      <t xml:space="preserve">
2.</t>
    </r>
    <r>
      <rPr>
        <sz val="11"/>
        <rFont val="宋体"/>
        <charset val="134"/>
      </rPr>
      <t>单台设备同时具备导航、部分执行、精准执行中的两项或三项功能的，医疗机构实际收费时，按收费标准最高的医疗服务价格项目计费，不叠加计费。</t>
    </r>
    <r>
      <rPr>
        <sz val="11"/>
        <rFont val="Times New Roman"/>
        <charset val="134"/>
      </rPr>
      <t xml:space="preserve">
3.</t>
    </r>
    <r>
      <rPr>
        <sz val="11"/>
        <rFont val="宋体"/>
        <charset val="134"/>
      </rPr>
      <t>本项目收费标准与主手术对应价格项目挂钩，按主手术项目价格的</t>
    </r>
    <r>
      <rPr>
        <sz val="11"/>
        <rFont val="Times New Roman"/>
        <charset val="134"/>
      </rPr>
      <t>150%</t>
    </r>
    <r>
      <rPr>
        <sz val="11"/>
        <rFont val="宋体"/>
        <charset val="134"/>
      </rPr>
      <t>计价，每例手术限计价一次，达不到政府指导价的按政府指导价计价，每次计价</t>
    </r>
    <r>
      <rPr>
        <sz val="11"/>
        <rFont val="Times New Roman"/>
        <charset val="134"/>
      </rPr>
      <t>A</t>
    </r>
    <r>
      <rPr>
        <sz val="11"/>
        <rFont val="宋体"/>
        <charset val="134"/>
      </rPr>
      <t>类价格封顶</t>
    </r>
    <r>
      <rPr>
        <sz val="11"/>
        <rFont val="Times New Roman"/>
        <charset val="134"/>
      </rPr>
      <t>12000</t>
    </r>
    <r>
      <rPr>
        <sz val="11"/>
        <rFont val="宋体"/>
        <charset val="134"/>
      </rPr>
      <t>元、</t>
    </r>
    <r>
      <rPr>
        <sz val="11"/>
        <rFont val="Times New Roman"/>
        <charset val="134"/>
      </rPr>
      <t>A</t>
    </r>
    <r>
      <rPr>
        <sz val="11"/>
        <rFont val="宋体"/>
        <charset val="134"/>
      </rPr>
      <t>类暂行价格封顶</t>
    </r>
    <r>
      <rPr>
        <sz val="11"/>
        <rFont val="Times New Roman"/>
        <charset val="134"/>
      </rPr>
      <t>10800</t>
    </r>
    <r>
      <rPr>
        <sz val="11"/>
        <rFont val="宋体"/>
        <charset val="134"/>
      </rPr>
      <t>元。</t>
    </r>
    <r>
      <rPr>
        <sz val="11"/>
        <rFont val="Times New Roman"/>
        <charset val="134"/>
      </rPr>
      <t xml:space="preserve">
4.</t>
    </r>
    <r>
      <rPr>
        <sz val="11"/>
        <rFont val="宋体"/>
        <charset val="134"/>
      </rPr>
      <t>医疗机构未上传医疗数据和设备运行记录的，应执行减收政策，减收标准</t>
    </r>
    <r>
      <rPr>
        <sz val="11"/>
        <rFont val="Times New Roman"/>
        <charset val="134"/>
      </rPr>
      <t>100</t>
    </r>
    <r>
      <rPr>
        <sz val="11"/>
        <rFont val="宋体"/>
        <charset val="134"/>
      </rPr>
      <t>元。</t>
    </r>
  </si>
  <si>
    <t>017100000160000</t>
  </si>
  <si>
    <t>手术机械臂辅助操作费（精准执行）</t>
  </si>
  <si>
    <t>通过手术机械臂平台，以映射控制的方式，辅助医务人员操控手术器械精准完成手术的全部步骤，或精准完成手术中器官、组织的切除、重建、修复等全部关键步骤。</t>
  </si>
  <si>
    <t>所定价格涵盖设备准备、体位摆放、制定计划、导航、定位、探查、调节、控制机械臂完成手术操作、撤除、处理用物、数据处理与上传存储（含数字方式）等步骤所需的人力资源、以及配套使用的器械耗材、设备运转成本与基本物质资源消耗。</t>
  </si>
  <si>
    <r>
      <rPr>
        <sz val="11"/>
        <rFont val="Times New Roman"/>
        <charset val="134"/>
      </rPr>
      <t>1.</t>
    </r>
    <r>
      <rPr>
        <sz val="11"/>
        <rFont val="宋体"/>
        <charset val="134"/>
      </rPr>
      <t>不与</t>
    </r>
    <r>
      <rPr>
        <sz val="11"/>
        <rFont val="Times New Roman"/>
        <charset val="134"/>
      </rPr>
      <t>“</t>
    </r>
    <r>
      <rPr>
        <sz val="11"/>
        <rFont val="宋体"/>
        <charset val="134"/>
      </rPr>
      <t>手术路径导航辅助操作费</t>
    </r>
    <r>
      <rPr>
        <sz val="11"/>
        <rFont val="Times New Roman"/>
        <charset val="134"/>
      </rPr>
      <t>”</t>
    </r>
    <r>
      <rPr>
        <sz val="11"/>
        <rFont val="宋体"/>
        <charset val="134"/>
      </rPr>
      <t>同时收取。</t>
    </r>
    <r>
      <rPr>
        <sz val="11"/>
        <rFont val="Times New Roman"/>
        <charset val="134"/>
      </rPr>
      <t xml:space="preserve">
2.</t>
    </r>
    <r>
      <rPr>
        <sz val="11"/>
        <rFont val="宋体"/>
        <charset val="134"/>
      </rPr>
      <t>单台设备同时具备导航、部分执行、精准执行中的两项或三项功能的，医疗机构实际收费时，按收费标准最高的医疗服务价格项目计费，不叠加计费。</t>
    </r>
    <r>
      <rPr>
        <sz val="11"/>
        <rFont val="Times New Roman"/>
        <charset val="134"/>
      </rPr>
      <t xml:space="preserve">
3.</t>
    </r>
    <r>
      <rPr>
        <sz val="11"/>
        <rFont val="宋体"/>
        <charset val="134"/>
      </rPr>
      <t>本项目收费标准与主手术对应价格项目挂钩，按主手术项目价格的</t>
    </r>
    <r>
      <rPr>
        <sz val="11"/>
        <rFont val="Times New Roman"/>
        <charset val="134"/>
      </rPr>
      <t>300%</t>
    </r>
    <r>
      <rPr>
        <sz val="11"/>
        <rFont val="宋体"/>
        <charset val="134"/>
      </rPr>
      <t>计价，每例手术限计价一次，达不到政府指导价的按政府指导价计价，每次计价</t>
    </r>
    <r>
      <rPr>
        <sz val="11"/>
        <rFont val="Times New Roman"/>
        <charset val="134"/>
      </rPr>
      <t>A</t>
    </r>
    <r>
      <rPr>
        <sz val="11"/>
        <rFont val="宋体"/>
        <charset val="134"/>
      </rPr>
      <t>类价格封顶</t>
    </r>
    <r>
      <rPr>
        <sz val="11"/>
        <rFont val="Times New Roman"/>
        <charset val="134"/>
      </rPr>
      <t>26000</t>
    </r>
    <r>
      <rPr>
        <sz val="11"/>
        <rFont val="宋体"/>
        <charset val="134"/>
      </rPr>
      <t>元、</t>
    </r>
    <r>
      <rPr>
        <sz val="11"/>
        <rFont val="Times New Roman"/>
        <charset val="134"/>
      </rPr>
      <t>A</t>
    </r>
    <r>
      <rPr>
        <sz val="11"/>
        <rFont val="宋体"/>
        <charset val="134"/>
      </rPr>
      <t>类暂行价格封顶</t>
    </r>
    <r>
      <rPr>
        <sz val="11"/>
        <rFont val="Times New Roman"/>
        <charset val="134"/>
      </rPr>
      <t>23400</t>
    </r>
    <r>
      <rPr>
        <sz val="11"/>
        <rFont val="宋体"/>
        <charset val="134"/>
      </rPr>
      <t>元。</t>
    </r>
    <r>
      <rPr>
        <sz val="11"/>
        <rFont val="Times New Roman"/>
        <charset val="134"/>
      </rPr>
      <t xml:space="preserve">
4.</t>
    </r>
    <r>
      <rPr>
        <sz val="11"/>
        <rFont val="宋体"/>
        <charset val="134"/>
      </rPr>
      <t>医疗机构未上传医疗数据和设备运行记录的，应执行减收政策，减收标准</t>
    </r>
    <r>
      <rPr>
        <sz val="11"/>
        <rFont val="Times New Roman"/>
        <charset val="134"/>
      </rPr>
      <t>100</t>
    </r>
    <r>
      <rPr>
        <sz val="11"/>
        <rFont val="宋体"/>
        <charset val="134"/>
      </rPr>
      <t>元。</t>
    </r>
  </si>
  <si>
    <t>017100000170000</t>
  </si>
  <si>
    <t>远程手术辅助操作费</t>
  </si>
  <si>
    <t>通过计算机平台远程操控手术器械，精准完成手术的全部步骤，或精准完成手术中器官、组织的切除、重建、修复等全部关键步骤。</t>
  </si>
  <si>
    <t xml:space="preserve">1.不与“手术导航辅助操作费”“手术机械臂辅助操作费”同时收取。
2.本项目收费标准与主手术对应价格项目挂钩，以患者接受手术的地区价格为基数，按一定系数进行加收。
3.医疗机构未上传医疗数据和设备运行记录的，应执行减收政策，减收标准不低于100元。   </t>
  </si>
  <si>
    <t>附件5</t>
  </si>
  <si>
    <t>药学类医疗服务价格项目表（征求意见稿）</t>
  </si>
  <si>
    <t>使用说明：
1.本表以药学类服务为重点，覆盖相关常用药学类服务价格项目。基于价格项目归类考虑，本表优化调整了门诊诊查费（药学门诊）和住院诊查费（临床药学）的分类，此前发布的综合诊查类立项指南有关计价收费要求与本表不一致的，以本表为准。
2.医疗服务的政府指导价为最高限价，下浮不限。
3.本表所称“价格构成”，指项目价格应涵盖的各类资源消耗，用于确定计价单元的边界，是省市级医保部门制定调整项目价格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表所称的“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收水平后，求和得出加收金额。减收项按本表制定的价格标准收费，不在主项目基础上减收。
5.本表所称“扩展项”，指同一项目下以不同方式提供或在不同场景应用时，只扩展价格项目适用范围、不额外加价的一类子项，子项的价格按主项目执行。
6. 本表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试剂（含固定液等辅助试剂）、可复用的操作器具等。基本物质资源消耗成本计入项目价格，不另行收费。新旧价格项目版本过渡阶段，原价格项目对应的“除外耗材”，且未纳入新价格项目基础物耗范围的，仍可单独收费。
7.药敏检验、基因检测等与用药指导相关的医疗服务价格项目在病理类和检验类立项指南中另行规定。</t>
  </si>
  <si>
    <t>011102020030000</t>
  </si>
  <si>
    <t>门诊诊查费（药学门诊）</t>
  </si>
  <si>
    <t>指卫生主管部门认定具有药学门诊资质的临床药师，提供技术劳务的门诊药学/中药学服务，包含为患者提供从药学/中药学咨询到用药指导，制定用药方案的药学服务。</t>
  </si>
  <si>
    <t>所定价格涵盖核实信息、药学咨询、评估用药情况、开展药学指导、制定用药方案、干预或提出药物重整建议、建立药历等所需的人力资源和基本物质资源消耗。</t>
  </si>
  <si>
    <t>1.本项目的药学服务涵盖西药、中药及民族药。
2.一般诊疗费已包含药事服务成本，基层医疗机构收取一般诊疗费时，不得同时收取“门诊诊查费（药学门诊）”。</t>
  </si>
  <si>
    <t>诊察费</t>
  </si>
  <si>
    <t>011102020030001</t>
  </si>
  <si>
    <t>门诊诊查费（药学门诊）-副主任（中）药师（加收）</t>
  </si>
  <si>
    <t>指卫生主管部门认定具有药学门诊资质的副主任（中）药师，提供技术劳务的门诊药学/中药学服务，包含为患者提供从药学/中药学咨询到用药指导，制定用药方案的药学服务。</t>
  </si>
  <si>
    <t>本项目的药学服务涵盖西药、中药及民族药。</t>
  </si>
  <si>
    <t>011102020030002</t>
  </si>
  <si>
    <t>门诊诊查费（药学门诊）-主任（中）药师（加收）</t>
  </si>
  <si>
    <t>指卫生主管部门认定具有药学门诊资质的主任（中）药师，提供技术劳务的门诊药学/中药学服务，包含为患者提供从药学/中药学咨询到用药指导，制定用药方案的药学服务。</t>
  </si>
  <si>
    <t>011102030020000</t>
  </si>
  <si>
    <t>住院诊查费（临床药学）</t>
  </si>
  <si>
    <t>指医疗机构在患者住院期间提供药学综合服务，并由临床药师结合患者病情和用药情况，参与临床医师住院巡诊，协同制定个体化药物治疗方案，并进行用药监护和用药安全指导的药学服务。</t>
  </si>
  <si>
    <t>所定价格涵盖参与住院巡诊、协同制定个体化药物治疗方案、疗效观察、药物不良反应监测、安全用药指导、干预或提出药物重整等建议、建立药历等所需的人力资源和基本物质资源消耗。</t>
  </si>
  <si>
    <t>日</t>
  </si>
  <si>
    <t>参照药学服务试点要求，根据住院天数设置费用封顶线。</t>
  </si>
  <si>
    <t>011400000010000</t>
  </si>
  <si>
    <t>居家药学服务费</t>
  </si>
  <si>
    <t>指医疗机构派出药师为居家药物治疗的患者提供用药评估指导、家庭药箱管理等药学服务。</t>
  </si>
  <si>
    <t>所定价格涵盖上门提供药学咨询、评估用药情况、开展药学指导、制定用药方案、干预或提出药物重整建议、药箱整理等步骤所需的人力资源和基本物质资源消耗。</t>
  </si>
  <si>
    <t>1.医疗机构上门提供居家药学服务的，按照上门提供医疗服务的收费政策，同样采取“居家药学服务费+上门服务费”的方式收费。
2.居家药学服务已合并计入家庭医生签约服务的，不得重复收取费用。</t>
  </si>
  <si>
    <t>011400000020000</t>
  </si>
  <si>
    <t>药品集中配置费（肠外营养液）</t>
  </si>
  <si>
    <t>按操作规范要求，在静脉药物配置中心集中配置肠外营养液。</t>
  </si>
  <si>
    <t>所定价格涵盖处方审核、药液配置、成品封装等步骤所需的人力资源和基本物质资源消耗。</t>
  </si>
  <si>
    <t>组</t>
  </si>
  <si>
    <t>011400000030000</t>
  </si>
  <si>
    <t>药品集中配置费（危害药品）</t>
  </si>
  <si>
    <t>按操作规范要求，在静脉药物配置中心集中配置危害药品。</t>
  </si>
  <si>
    <t>011400000040000</t>
  </si>
  <si>
    <t>药物浓度测定费</t>
  </si>
  <si>
    <t>通过各种方式测量待测药物或其代谢物在样本中的具体浓度。</t>
  </si>
  <si>
    <t>所定价格涵盖样本签收、处理、定标、质控、检测、审核、登记录入、发送报告等步骤所需的人力资源和基本物质资源消耗。</t>
  </si>
  <si>
    <t>每种药物</t>
  </si>
  <si>
    <t>011400000050000</t>
  </si>
  <si>
    <t>中药临方加工费</t>
  </si>
  <si>
    <t>根据处方要求，将中药饮片制备成符合临床要求、便于服用的特定剂型。</t>
  </si>
  <si>
    <t>所定价格涵盖信息核对、处方审核、中药制备、剂量分装、粘贴标签、清点核对等步骤所需的人力资源和基本物质资源消耗。</t>
  </si>
  <si>
    <t>每百克</t>
  </si>
  <si>
    <t>1.本项目所称的“特定剂型”包括但不限于膏剂、合剂、胶囊剂、片剂、丸剂、酒剂、散剂、颗粒剂等行业主管部门准许医疗机构自行制备的中药剂型。
2.计价单位“每百克”以处方的中药饮片重量计，不含赋形剂重量。不足百克按百克计算。</t>
  </si>
  <si>
    <t>011400000060000</t>
  </si>
  <si>
    <t>中药代煎服务费</t>
  </si>
  <si>
    <t>通过浸泡、煎煮等各种方式，将中药饮片加工成可直接服用的药液独立包装。</t>
  </si>
  <si>
    <t>所定价格涵盖信息核对、处方审核、煎煮、合并、分装、粘贴标签、清点核对等步骤所需的人力资源和基本物质资源消耗。</t>
  </si>
  <si>
    <t>付</t>
  </si>
  <si>
    <t>011400000070000</t>
  </si>
  <si>
    <t>中药配方颗粒调剂费</t>
  </si>
  <si>
    <t>根据处方要求，将多味中药配方颗粒进行调剂，制成供直接冲泡服用的包装。</t>
  </si>
  <si>
    <t>所定价格涵盖信息核对、处方审核、逐味调剂、包装、粘贴标签、清点核对等步骤所需的人力资源和基本物质资源消耗。</t>
  </si>
  <si>
    <t>中药配方颗粒实行零加成政策后，可收取此项费用。</t>
  </si>
  <si>
    <t>011400000080000</t>
  </si>
  <si>
    <t>放射性药物配置费</t>
  </si>
  <si>
    <t>按操作规范要求对放射性药物（核素药物）进行分装。</t>
  </si>
  <si>
    <t>所定价格涵盖处方审核、药物配置、成品封装等步骤以及必要防护所需的人力资源和基本物质资源消耗。</t>
  </si>
  <si>
    <t>附件6</t>
  </si>
  <si>
    <t>停用价格项目表（征求意见稿）</t>
  </si>
  <si>
    <t>类别</t>
  </si>
  <si>
    <t>本地项目编码</t>
  </si>
  <si>
    <t>本地项目名称</t>
  </si>
  <si>
    <t>口腔类</t>
  </si>
  <si>
    <t>310501001</t>
  </si>
  <si>
    <t>全口牙病系统检查与治疗设计</t>
  </si>
  <si>
    <t>310501001a</t>
  </si>
  <si>
    <t>全口牙病系统检查与治疗设计(各专业检查表)</t>
  </si>
  <si>
    <t>310501002</t>
  </si>
  <si>
    <t>咬合检查</t>
  </si>
  <si>
    <t>310501003</t>
  </si>
  <si>
    <t>牙合力测量检查</t>
  </si>
  <si>
    <t>310501004</t>
  </si>
  <si>
    <t>咀嚼功能检查</t>
  </si>
  <si>
    <t>310501005</t>
  </si>
  <si>
    <t>下颌运动检查</t>
  </si>
  <si>
    <t>310501005a</t>
  </si>
  <si>
    <t>下颌运动检查(髁状突运动轨迹描记)</t>
  </si>
  <si>
    <t>310501006</t>
  </si>
  <si>
    <t>唾液流量测定</t>
  </si>
  <si>
    <t>310501006a</t>
  </si>
  <si>
    <t>唾液流量测定(全唾液流量)</t>
  </si>
  <si>
    <t>310501006b</t>
  </si>
  <si>
    <t>唾液流量测定(单个腺体流量测定)</t>
  </si>
  <si>
    <t>310501007</t>
  </si>
  <si>
    <t>口腔模型制备</t>
  </si>
  <si>
    <t>310501010</t>
  </si>
  <si>
    <t>常规面牙合像检查</t>
  </si>
  <si>
    <t>310501010a</t>
  </si>
  <si>
    <t>常规面牙合像检查(正侧位面像)</t>
  </si>
  <si>
    <t>310501010b</t>
  </si>
  <si>
    <t>常规面牙合像检查(微笑像)</t>
  </si>
  <si>
    <t>310501010c</t>
  </si>
  <si>
    <t>常规面牙合像检查(正侧位牙合像)</t>
  </si>
  <si>
    <t>310501010d</t>
  </si>
  <si>
    <t>常规面牙合像检查(上下颌牙合面像)</t>
  </si>
  <si>
    <t>310502001</t>
  </si>
  <si>
    <t>牙髓活力检查</t>
  </si>
  <si>
    <t>310502001a</t>
  </si>
  <si>
    <t>牙髓活力检查(冷测)</t>
  </si>
  <si>
    <t>310502001b</t>
  </si>
  <si>
    <t>牙髓活力检查(热测)</t>
  </si>
  <si>
    <t>310502001c</t>
  </si>
  <si>
    <t>牙髓活力检查(牙髓活力电测)</t>
  </si>
  <si>
    <t>310502002</t>
  </si>
  <si>
    <t>根管长度测量</t>
  </si>
  <si>
    <t>310502002a</t>
  </si>
  <si>
    <t>根管长度测量(仪器法)</t>
  </si>
  <si>
    <t>310503003</t>
  </si>
  <si>
    <t>咬合动度测定</t>
  </si>
  <si>
    <t>310503004</t>
  </si>
  <si>
    <t>龈上菌斑检查</t>
  </si>
  <si>
    <t>310510001</t>
  </si>
  <si>
    <t>调牙合</t>
  </si>
  <si>
    <t>310510002</t>
  </si>
  <si>
    <t>氟防龋治疗</t>
  </si>
  <si>
    <t>310510002a</t>
  </si>
  <si>
    <t>氟防龋治疗(局部涂氟)</t>
  </si>
  <si>
    <t>310510002b</t>
  </si>
  <si>
    <t>氟防龋治疗(氟液含漱)</t>
  </si>
  <si>
    <t>310510002c</t>
  </si>
  <si>
    <t>氟防龋治疗(氟打磨)</t>
  </si>
  <si>
    <t>310510003</t>
  </si>
  <si>
    <t>牙脱敏治疗</t>
  </si>
  <si>
    <t>310510003①</t>
  </si>
  <si>
    <t>牙脱敏治疗(使用激光脱敏仪加收)</t>
  </si>
  <si>
    <t>310510003a</t>
  </si>
  <si>
    <t>牙脱敏治疗(氟化钠)</t>
  </si>
  <si>
    <t>310510003b</t>
  </si>
  <si>
    <t>牙脱敏治疗(酚制剂)</t>
  </si>
  <si>
    <t>310510004</t>
  </si>
  <si>
    <t>口腔局部冲洗上药</t>
  </si>
  <si>
    <t>310510004①</t>
  </si>
  <si>
    <t>口腔局部冲洗上药(上药加收)</t>
  </si>
  <si>
    <t>310510004a</t>
  </si>
  <si>
    <t>口腔局部冲洗上药(牙周袋内上药)</t>
  </si>
  <si>
    <t>310510004b</t>
  </si>
  <si>
    <t>口腔局部冲洗上药(粘膜病变部位上药)</t>
  </si>
  <si>
    <t>310510005</t>
  </si>
  <si>
    <t>不良修复体拆除</t>
  </si>
  <si>
    <t>310510005a</t>
  </si>
  <si>
    <t>不良修复体拆除(不良修复体及不良充填体)</t>
  </si>
  <si>
    <t>310510006</t>
  </si>
  <si>
    <t>牙开窗助萌术</t>
  </si>
  <si>
    <t>310510006a</t>
  </si>
  <si>
    <t>牙开窗助萌术(各类阻生恒牙)</t>
  </si>
  <si>
    <t>310510007</t>
  </si>
  <si>
    <t>口腔局部止血</t>
  </si>
  <si>
    <t>310510007a</t>
  </si>
  <si>
    <t>口腔局部止血(拔牙后出血)</t>
  </si>
  <si>
    <t>310510007b</t>
  </si>
  <si>
    <t>口腔局部止血(各种口腔内局部出血的清理创面)</t>
  </si>
  <si>
    <t>310510007c</t>
  </si>
  <si>
    <t>口腔局部止血(填塞)</t>
  </si>
  <si>
    <t>310510007d</t>
  </si>
  <si>
    <t>口腔局部止血(缝合)</t>
  </si>
  <si>
    <t>310510009</t>
  </si>
  <si>
    <t>口内脓肿切开引流术</t>
  </si>
  <si>
    <t>310510009①</t>
  </si>
  <si>
    <t>口内脓肿切开引流术(六岁(含)以下儿童加收)</t>
  </si>
  <si>
    <t>310510010</t>
  </si>
  <si>
    <t>牙外伤结扎固定术</t>
  </si>
  <si>
    <t>310510010a</t>
  </si>
  <si>
    <t>牙外伤结扎固定术(牙根折)</t>
  </si>
  <si>
    <t>310510010b</t>
  </si>
  <si>
    <t>牙外伤结扎固定术(挫伤)</t>
  </si>
  <si>
    <t>310510010c</t>
  </si>
  <si>
    <t>牙外伤结扎固定术(脱位)</t>
  </si>
  <si>
    <t>310511001</t>
  </si>
  <si>
    <t>简单充填术</t>
  </si>
  <si>
    <t>310511001①</t>
  </si>
  <si>
    <t>简单充填术(六岁(含)以下儿童加收)</t>
  </si>
  <si>
    <t>310511001a</t>
  </si>
  <si>
    <t>简单充填术(I类洞的填充)</t>
  </si>
  <si>
    <t>310511001b</t>
  </si>
  <si>
    <t>简单充填术(V类洞的填充)</t>
  </si>
  <si>
    <t>310511002</t>
  </si>
  <si>
    <t>复杂充填术</t>
  </si>
  <si>
    <t>310511002①</t>
  </si>
  <si>
    <t>复杂充填术(六岁(含)以下儿童加收)</t>
  </si>
  <si>
    <t>310511002a</t>
  </si>
  <si>
    <t>复杂充填术(II、III、IV类洞及大面积缺损的充填)</t>
  </si>
  <si>
    <t>310511002b</t>
  </si>
  <si>
    <t>复杂充填术(大面积缺损的充填)</t>
  </si>
  <si>
    <t>310511002c</t>
  </si>
  <si>
    <t>复杂充填术(化学微创祛龋术)</t>
  </si>
  <si>
    <t>310511003</t>
  </si>
  <si>
    <t>牙体桩钉固位修复术</t>
  </si>
  <si>
    <t>310511003a</t>
  </si>
  <si>
    <t>牙体桩钉固位修复术(大面积缺损的充填)</t>
  </si>
  <si>
    <t>310511004</t>
  </si>
  <si>
    <t>牙体缺损粘接修复术</t>
  </si>
  <si>
    <t>310511005</t>
  </si>
  <si>
    <t>充填体抛光术</t>
  </si>
  <si>
    <t>310511005a</t>
  </si>
  <si>
    <t>充填体抛光术(各类充填体的修整、抛光)</t>
  </si>
  <si>
    <t>310511006</t>
  </si>
  <si>
    <t>前牙美容修复术</t>
  </si>
  <si>
    <t>310511006a</t>
  </si>
  <si>
    <t>前牙美容修复术(切角)</t>
  </si>
  <si>
    <t>310511006b</t>
  </si>
  <si>
    <t>前牙美容修复术(切缘)</t>
  </si>
  <si>
    <t>310511006c</t>
  </si>
  <si>
    <t>前牙美容修复术(关闭间隙)</t>
  </si>
  <si>
    <t>310511006d</t>
  </si>
  <si>
    <t>前牙美容修复术(畸形牙改形)</t>
  </si>
  <si>
    <t>310511006e</t>
  </si>
  <si>
    <t>前牙美容修复术(牙体缺陷)</t>
  </si>
  <si>
    <t>310511006f</t>
  </si>
  <si>
    <t>前牙美容修复术(着色牙贴面)</t>
  </si>
  <si>
    <t>310511007</t>
  </si>
  <si>
    <t>树脂嵌体修复术</t>
  </si>
  <si>
    <t>310511007①</t>
  </si>
  <si>
    <t>树脂嵌体修复术(高嵌体修复加收)</t>
  </si>
  <si>
    <t>310511008</t>
  </si>
  <si>
    <t>橡皮障隔湿法</t>
  </si>
  <si>
    <t>310511009</t>
  </si>
  <si>
    <t>牙脱色术</t>
  </si>
  <si>
    <t>310511009a</t>
  </si>
  <si>
    <t>牙脱色术(氟斑牙)</t>
  </si>
  <si>
    <t>310511009b</t>
  </si>
  <si>
    <t>牙脱色术(四环素牙)</t>
  </si>
  <si>
    <t>310511009c</t>
  </si>
  <si>
    <t>牙脱色术(变色牙)</t>
  </si>
  <si>
    <t>310511010</t>
  </si>
  <si>
    <t>牙齿漂白术</t>
  </si>
  <si>
    <t>310511010a</t>
  </si>
  <si>
    <t>牙齿漂白术(内漂白)</t>
  </si>
  <si>
    <t>310511010b</t>
  </si>
  <si>
    <t>牙齿漂白术(外漂白)</t>
  </si>
  <si>
    <t>310511011</t>
  </si>
  <si>
    <t>盖髓术</t>
  </si>
  <si>
    <t>310511011①</t>
  </si>
  <si>
    <t>盖髓术(使用特殊仪器加收)</t>
  </si>
  <si>
    <t>310511011②</t>
  </si>
  <si>
    <t>盖髓术(六岁(含)以下儿童加收)</t>
  </si>
  <si>
    <t>310511011a</t>
  </si>
  <si>
    <t>盖髓术(龋齿的特殊检查)</t>
  </si>
  <si>
    <t>310511012</t>
  </si>
  <si>
    <t>牙髓失活术</t>
  </si>
  <si>
    <t>310511012①</t>
  </si>
  <si>
    <t>牙髓失活术(六岁(含)以下儿童加收)</t>
  </si>
  <si>
    <t>310511013</t>
  </si>
  <si>
    <t>开髓引流术</t>
  </si>
  <si>
    <t>310511013①</t>
  </si>
  <si>
    <t>开髓引流术(六岁(含)以下儿童加收)</t>
  </si>
  <si>
    <t>310511014</t>
  </si>
  <si>
    <t>干髓术</t>
  </si>
  <si>
    <t>310511014①</t>
  </si>
  <si>
    <t>干髓术(六岁(含)以下儿童加收)</t>
  </si>
  <si>
    <t>310511015</t>
  </si>
  <si>
    <t>牙髓摘除术</t>
  </si>
  <si>
    <t>310511015①</t>
  </si>
  <si>
    <t>牙髓摘除术(六岁(含)以下儿童加收)</t>
  </si>
  <si>
    <t>310511016</t>
  </si>
  <si>
    <t>根管预备</t>
  </si>
  <si>
    <t>310511016①</t>
  </si>
  <si>
    <t>根管预备(六岁(含)以下儿童加收)</t>
  </si>
  <si>
    <t>310511017</t>
  </si>
  <si>
    <t>根管充填术</t>
  </si>
  <si>
    <t>310511017①</t>
  </si>
  <si>
    <t>根管充填术(六岁(含)以下儿童加收)</t>
  </si>
  <si>
    <t>310511018</t>
  </si>
  <si>
    <t>显微根管治疗术</t>
  </si>
  <si>
    <t>310511018a</t>
  </si>
  <si>
    <t>显微根管治疗术(显微镜下复杂根管治疗)</t>
  </si>
  <si>
    <t>310511018b</t>
  </si>
  <si>
    <t>显微根管治疗术(根尖屏障制备)</t>
  </si>
  <si>
    <t>310511019</t>
  </si>
  <si>
    <t>髓腔消毒术</t>
  </si>
  <si>
    <t>310511019①</t>
  </si>
  <si>
    <t>髓腔消毒术(后牙加收)</t>
  </si>
  <si>
    <t>310511019②</t>
  </si>
  <si>
    <t>髓腔消毒术(六岁(含)以下儿童加收)</t>
  </si>
  <si>
    <t>310511019a</t>
  </si>
  <si>
    <t>髓腔消毒术(髓腔或根管消毒)</t>
  </si>
  <si>
    <t>310511019b</t>
  </si>
  <si>
    <t>髓腔消毒术(瘘管治疗)</t>
  </si>
  <si>
    <t>310511020</t>
  </si>
  <si>
    <t>牙髓塑化治疗术</t>
  </si>
  <si>
    <t>310511021</t>
  </si>
  <si>
    <t>根管再治疗术</t>
  </si>
  <si>
    <t>310511021①</t>
  </si>
  <si>
    <t>根管再治疗术(六岁(含)以下儿童加收)</t>
  </si>
  <si>
    <t>310511021a</t>
  </si>
  <si>
    <t>根管再治疗术(取根管内充物)</t>
  </si>
  <si>
    <t>310511021b</t>
  </si>
  <si>
    <t>根管再治疗术(疑难根管口的定位)</t>
  </si>
  <si>
    <t>310511021c</t>
  </si>
  <si>
    <t>根管再治疗术(不通根管的扩通)</t>
  </si>
  <si>
    <t>310511021d</t>
  </si>
  <si>
    <t>根管再治疗术(取根管内折断器械)</t>
  </si>
  <si>
    <t>310511022</t>
  </si>
  <si>
    <t>髓腔穿孔修补术</t>
  </si>
  <si>
    <t>310511022a</t>
  </si>
  <si>
    <t>髓腔穿孔修补术(髓腔穿孔)</t>
  </si>
  <si>
    <t>310511022b</t>
  </si>
  <si>
    <t>髓腔穿孔修补术(根管穿孔)</t>
  </si>
  <si>
    <t>310511023</t>
  </si>
  <si>
    <t>根管壁穿孔外科修补术</t>
  </si>
  <si>
    <t>310511025</t>
  </si>
  <si>
    <t>根管内固定术</t>
  </si>
  <si>
    <t>310511027</t>
  </si>
  <si>
    <t>后牙纵折固定术</t>
  </si>
  <si>
    <t>310512001</t>
  </si>
  <si>
    <t>根尖诱导成形术</t>
  </si>
  <si>
    <t>310512002</t>
  </si>
  <si>
    <t>窝沟封闭</t>
  </si>
  <si>
    <t>310512003</t>
  </si>
  <si>
    <t>乳牙预成冠修复</t>
  </si>
  <si>
    <t>310512003a</t>
  </si>
  <si>
    <t>乳牙预成冠修复(合金冠修复乳磨牙大面积牙体缺损)</t>
  </si>
  <si>
    <t>310512003b</t>
  </si>
  <si>
    <t>乳牙预成冠修复(做保持器的固位体)</t>
  </si>
  <si>
    <t>310512004</t>
  </si>
  <si>
    <t>儿童前牙树脂冠修复</t>
  </si>
  <si>
    <t>310512004a</t>
  </si>
  <si>
    <t>儿童前牙树脂冠修复(树脂冠修复前牙大面积牙体缺损(外伤及龋患))</t>
  </si>
  <si>
    <t>310512008</t>
  </si>
  <si>
    <t>前牙根折根牵引</t>
  </si>
  <si>
    <t>310512009</t>
  </si>
  <si>
    <t>钙化桥打通术</t>
  </si>
  <si>
    <t>310512010</t>
  </si>
  <si>
    <t>全牙列牙合垫固定术</t>
  </si>
  <si>
    <t>310512011</t>
  </si>
  <si>
    <t>活髓切断术</t>
  </si>
  <si>
    <t>310512011①</t>
  </si>
  <si>
    <t>活髓切断术(后牙加收)</t>
  </si>
  <si>
    <t>310513001</t>
  </si>
  <si>
    <t>洁治</t>
  </si>
  <si>
    <t>310513001a</t>
  </si>
  <si>
    <t>洁治(超声洁治)</t>
  </si>
  <si>
    <t>310513001b</t>
  </si>
  <si>
    <t>洁治(手工洁治)</t>
  </si>
  <si>
    <t>310513002</t>
  </si>
  <si>
    <t>龈下刮治</t>
  </si>
  <si>
    <t>310513002①</t>
  </si>
  <si>
    <t>龈下刮治(后牙龈下刮治加收)</t>
  </si>
  <si>
    <t>310513002a</t>
  </si>
  <si>
    <t>龈下刮治(龈下超声刮治)</t>
  </si>
  <si>
    <t>310513002b</t>
  </si>
  <si>
    <t>龈下刮治(手工刮治)</t>
  </si>
  <si>
    <t>310513003</t>
  </si>
  <si>
    <t>牙周固定</t>
  </si>
  <si>
    <t>310513003a</t>
  </si>
  <si>
    <t>牙周固定(结扎)</t>
  </si>
  <si>
    <t>310513003b</t>
  </si>
  <si>
    <t>牙周固定(联合固定)</t>
  </si>
  <si>
    <t>310513004</t>
  </si>
  <si>
    <t>去除牙周固定</t>
  </si>
  <si>
    <t>310513004a</t>
  </si>
  <si>
    <t>去除牙周固定(去除各种牙周固定材料)</t>
  </si>
  <si>
    <t>310513005</t>
  </si>
  <si>
    <t>牙面光洁术</t>
  </si>
  <si>
    <t>310513005a</t>
  </si>
  <si>
    <t>牙面光洁术(洁治后抛光)</t>
  </si>
  <si>
    <t>310513005b</t>
  </si>
  <si>
    <t>牙面光洁术(洁治后喷砂)</t>
  </si>
  <si>
    <t>310513006</t>
  </si>
  <si>
    <t>牙龈保护剂塞治</t>
  </si>
  <si>
    <t>310513007</t>
  </si>
  <si>
    <t>急性坏死性龈炎局部清创</t>
  </si>
  <si>
    <t>310513007a</t>
  </si>
  <si>
    <t>急性坏死性龈炎局部清创(局部清创)</t>
  </si>
  <si>
    <t>310513007b</t>
  </si>
  <si>
    <t>急性坏死性龈炎局部清创(药物冲洗)</t>
  </si>
  <si>
    <t>310513007c</t>
  </si>
  <si>
    <t>急性坏死性龈炎局部清创(上药)</t>
  </si>
  <si>
    <t>310513008</t>
  </si>
  <si>
    <t>根面平整术</t>
  </si>
  <si>
    <t>310513008①</t>
  </si>
  <si>
    <t>根面平整术(超声根面平整加收)</t>
  </si>
  <si>
    <t>310513008a</t>
  </si>
  <si>
    <t>根面平整术(手工根面平整)</t>
  </si>
  <si>
    <t>310514001</t>
  </si>
  <si>
    <t>口腔粘膜病系统治疗设计</t>
  </si>
  <si>
    <t>310514003</t>
  </si>
  <si>
    <t>口腔粘膜病特殊治疗</t>
  </si>
  <si>
    <t>310514003a</t>
  </si>
  <si>
    <t>口腔粘膜病特殊治疗(红外线)</t>
  </si>
  <si>
    <t>310514003b</t>
  </si>
  <si>
    <t>口腔粘膜病特殊治疗(微波)</t>
  </si>
  <si>
    <t>310514003c</t>
  </si>
  <si>
    <t>口腔粘膜病特殊治疗(冷冻)</t>
  </si>
  <si>
    <t>310514003d</t>
  </si>
  <si>
    <t>口腔粘膜病特殊治疗(频谱)</t>
  </si>
  <si>
    <t>310515002</t>
  </si>
  <si>
    <t>冠周炎局部治疗</t>
  </si>
  <si>
    <t>310515004</t>
  </si>
  <si>
    <t>涎腺导管扩大术</t>
  </si>
  <si>
    <t>310515005</t>
  </si>
  <si>
    <t>腮腺导管内药物灌注治疗</t>
  </si>
  <si>
    <t>310516003</t>
  </si>
  <si>
    <t>调磨牙合垫</t>
  </si>
  <si>
    <t>310517002</t>
  </si>
  <si>
    <t>嵌体修复</t>
  </si>
  <si>
    <t>310517002a</t>
  </si>
  <si>
    <t>嵌体修复(嵌体)</t>
  </si>
  <si>
    <t>310517002b</t>
  </si>
  <si>
    <t>嵌体修复(高嵌体)</t>
  </si>
  <si>
    <t>310517002c</t>
  </si>
  <si>
    <t>嵌体修复(嵌体冠)</t>
  </si>
  <si>
    <t>310517003</t>
  </si>
  <si>
    <t>桩核根帽修复</t>
  </si>
  <si>
    <t>310517004</t>
  </si>
  <si>
    <t>贴面修复</t>
  </si>
  <si>
    <t>310517005</t>
  </si>
  <si>
    <t>桩冠修复</t>
  </si>
  <si>
    <t>310517005a</t>
  </si>
  <si>
    <t>桩冠修复(简单桩冠)</t>
  </si>
  <si>
    <t>310517005b</t>
  </si>
  <si>
    <t>桩冠修复(铸造桩冠)</t>
  </si>
  <si>
    <t>310517006</t>
  </si>
  <si>
    <t>固定桥</t>
  </si>
  <si>
    <t>310517006a</t>
  </si>
  <si>
    <t>固定桥(双端固定桥)</t>
  </si>
  <si>
    <t>310517006b</t>
  </si>
  <si>
    <t>固定桥(单端固定桥)</t>
  </si>
  <si>
    <t>310517006c</t>
  </si>
  <si>
    <t>固定桥(粘结桥(马里兰桥))</t>
  </si>
  <si>
    <t>310517007</t>
  </si>
  <si>
    <t>固定修复计算机辅助设计</t>
  </si>
  <si>
    <t>310517007a</t>
  </si>
  <si>
    <t>固定修复计算机辅助设计(全冠)</t>
  </si>
  <si>
    <t>310517007b</t>
  </si>
  <si>
    <t>固定修复计算机辅助设计(嵌体)</t>
  </si>
  <si>
    <t>310517007c</t>
  </si>
  <si>
    <t>固定修复计算机辅助设计(固定桥)</t>
  </si>
  <si>
    <t>310517008</t>
  </si>
  <si>
    <t>咬合重建</t>
  </si>
  <si>
    <t>310517008a</t>
  </si>
  <si>
    <t>咬合重建(复杂冠桥修复)</t>
  </si>
  <si>
    <t>310517009</t>
  </si>
  <si>
    <t>粘结</t>
  </si>
  <si>
    <t>310517009a</t>
  </si>
  <si>
    <t>粘结(嵌体)</t>
  </si>
  <si>
    <t>310517009b</t>
  </si>
  <si>
    <t>粘结(冠)</t>
  </si>
  <si>
    <t>310517009c</t>
  </si>
  <si>
    <t>粘结(桩核粘结(酸蚀、消毒、粘固))</t>
  </si>
  <si>
    <t>310518001</t>
  </si>
  <si>
    <t>活动桥</t>
  </si>
  <si>
    <t>310518001a</t>
  </si>
  <si>
    <t>活动桥(普通弯制卡环)</t>
  </si>
  <si>
    <t>310518001b</t>
  </si>
  <si>
    <t>活动桥(整体铸造卡环)</t>
  </si>
  <si>
    <t>310518001c</t>
  </si>
  <si>
    <t>活动桥(支托活动桥)</t>
  </si>
  <si>
    <t>310518002</t>
  </si>
  <si>
    <t>塑料可摘局部义齿</t>
  </si>
  <si>
    <t>310518002a</t>
  </si>
  <si>
    <t>塑料可摘局部义齿(普通弯制卡环塑料可摘局部义齿)</t>
  </si>
  <si>
    <t>310518002b</t>
  </si>
  <si>
    <t>塑料可摘局部义齿(无卡环塑料可摘局部义齿)</t>
  </si>
  <si>
    <t>310518002c</t>
  </si>
  <si>
    <t>塑料可摘局部义齿(普通覆盖义齿)</t>
  </si>
  <si>
    <t>310518002d</t>
  </si>
  <si>
    <t>塑料可摘局部义齿(弹性隐形义齿)</t>
  </si>
  <si>
    <t>310518003</t>
  </si>
  <si>
    <t>铸造可摘局部义齿</t>
  </si>
  <si>
    <t>310518003a</t>
  </si>
  <si>
    <t>铸造可摘局部义齿(覆盖义齿)</t>
  </si>
  <si>
    <t>310518004</t>
  </si>
  <si>
    <t>美容义齿</t>
  </si>
  <si>
    <t>310518004a</t>
  </si>
  <si>
    <t>美容义齿(双牙列义齿)</t>
  </si>
  <si>
    <t>310518004b</t>
  </si>
  <si>
    <t>美容义齿(化妆义齿)</t>
  </si>
  <si>
    <t>310518006</t>
  </si>
  <si>
    <t>附着体义齿</t>
  </si>
  <si>
    <t>310518006a</t>
  </si>
  <si>
    <t>附着体义齿(可摘义齿)</t>
  </si>
  <si>
    <t>310518006b</t>
  </si>
  <si>
    <t>附着体义齿(固定义齿)</t>
  </si>
  <si>
    <t>310518006c</t>
  </si>
  <si>
    <t>附着体义齿(活动固定联合修复)</t>
  </si>
  <si>
    <t>310518007</t>
  </si>
  <si>
    <t>总义齿</t>
  </si>
  <si>
    <t>310518007a</t>
  </si>
  <si>
    <t>总义齿(覆盖义齿)</t>
  </si>
  <si>
    <t>310518007b</t>
  </si>
  <si>
    <t>总义齿(无唇翼义齿)</t>
  </si>
  <si>
    <t>310519001</t>
  </si>
  <si>
    <t>拆冠桥</t>
  </si>
  <si>
    <t>310519001①</t>
  </si>
  <si>
    <t>拆冠桥(铸造冠拆除加收)</t>
  </si>
  <si>
    <t>310519001a</t>
  </si>
  <si>
    <t>拆冠桥(锤造冠)</t>
  </si>
  <si>
    <t>310519002</t>
  </si>
  <si>
    <t>拆桩</t>
  </si>
  <si>
    <t>310519002a</t>
  </si>
  <si>
    <t>拆桩(预成桩)</t>
  </si>
  <si>
    <t>310519002b</t>
  </si>
  <si>
    <t>拆桩(各种材料的桩核)</t>
  </si>
  <si>
    <t>310519003</t>
  </si>
  <si>
    <t>加焊</t>
  </si>
  <si>
    <t>310519003①</t>
  </si>
  <si>
    <t>加焊(激光焊接加收)</t>
  </si>
  <si>
    <t>310519003②</t>
  </si>
  <si>
    <t>加焊(＞2mm加收)</t>
  </si>
  <si>
    <t>310519003a</t>
  </si>
  <si>
    <t>加焊(锡焊)</t>
  </si>
  <si>
    <t>310519003b</t>
  </si>
  <si>
    <t>加焊(金焊)</t>
  </si>
  <si>
    <t>310519003c</t>
  </si>
  <si>
    <t>加焊(银焊)</t>
  </si>
  <si>
    <t>310519004</t>
  </si>
  <si>
    <t>加装饰面</t>
  </si>
  <si>
    <t>310519004a</t>
  </si>
  <si>
    <t>加装饰面(桩冠)</t>
  </si>
  <si>
    <t>310519004b</t>
  </si>
  <si>
    <t>加装饰面(桥体)</t>
  </si>
  <si>
    <t>310519005</t>
  </si>
  <si>
    <t>烤瓷冠崩瓷修理</t>
  </si>
  <si>
    <t>310519005a</t>
  </si>
  <si>
    <t>烤瓷冠崩瓷修理(粘结)</t>
  </si>
  <si>
    <t>310519005b</t>
  </si>
  <si>
    <t>烤瓷冠崩瓷修理(树脂修补)</t>
  </si>
  <si>
    <t>310519006</t>
  </si>
  <si>
    <t>调改义齿</t>
  </si>
  <si>
    <t>310519007</t>
  </si>
  <si>
    <t>取局部牙合关系记录</t>
  </si>
  <si>
    <t>310519008</t>
  </si>
  <si>
    <t>取正中牙合关系记录</t>
  </si>
  <si>
    <t>310519009</t>
  </si>
  <si>
    <t>加人工牙</t>
  </si>
  <si>
    <t>310519010</t>
  </si>
  <si>
    <t>义齿接长基托</t>
  </si>
  <si>
    <t>310519010a</t>
  </si>
  <si>
    <t>义齿接长基托(边缘)</t>
  </si>
  <si>
    <t>310519010b</t>
  </si>
  <si>
    <t>义齿接长基托(游离端)</t>
  </si>
  <si>
    <t>310519010c</t>
  </si>
  <si>
    <t>义齿接长基托(义齿鞍基)</t>
  </si>
  <si>
    <t>310519011</t>
  </si>
  <si>
    <t>义齿裂纹及折裂修理</t>
  </si>
  <si>
    <t>310519012</t>
  </si>
  <si>
    <t>义齿组织面重衬</t>
  </si>
  <si>
    <t>310519012a</t>
  </si>
  <si>
    <t>义齿组织面重衬(硬衬)</t>
  </si>
  <si>
    <t>310519012b</t>
  </si>
  <si>
    <t>义齿组织面重衬(软衬)</t>
  </si>
  <si>
    <t>310519013</t>
  </si>
  <si>
    <t>加卡环</t>
  </si>
  <si>
    <t>310519013a</t>
  </si>
  <si>
    <t>加卡环(加钢丝)</t>
  </si>
  <si>
    <t>310519013b</t>
  </si>
  <si>
    <t>加卡环(铸造卡环)</t>
  </si>
  <si>
    <t>310519014</t>
  </si>
  <si>
    <t>增加铸造基托</t>
  </si>
  <si>
    <t>310519015</t>
  </si>
  <si>
    <t>加牙合支托</t>
  </si>
  <si>
    <t>310519016</t>
  </si>
  <si>
    <t>加铸牙合面</t>
  </si>
  <si>
    <t>310519017</t>
  </si>
  <si>
    <t>增加加固装置</t>
  </si>
  <si>
    <t>310519017a</t>
  </si>
  <si>
    <t>增加加固装置(加固钢丝)</t>
  </si>
  <si>
    <t>310519017b</t>
  </si>
  <si>
    <t>增加加固装置(网)</t>
  </si>
  <si>
    <t>310519018</t>
  </si>
  <si>
    <t>加连接杆</t>
  </si>
  <si>
    <t>310519019</t>
  </si>
  <si>
    <t>塑料牙合面加高咬合</t>
  </si>
  <si>
    <t>310519020</t>
  </si>
  <si>
    <t>弹性假牙龈</t>
  </si>
  <si>
    <t>310519025</t>
  </si>
  <si>
    <t>加磁性固位体</t>
  </si>
  <si>
    <t>310519026</t>
  </si>
  <si>
    <t>附着体增换</t>
  </si>
  <si>
    <t>310519026a</t>
  </si>
  <si>
    <t>附着体增换(附着体更换)</t>
  </si>
  <si>
    <t>310519026b</t>
  </si>
  <si>
    <t>附着体增换(附着体增加)</t>
  </si>
  <si>
    <t>310520001</t>
  </si>
  <si>
    <t>牙合垫</t>
  </si>
  <si>
    <t>310521001</t>
  </si>
  <si>
    <t>腭护板导板矫治</t>
  </si>
  <si>
    <t>310521001①</t>
  </si>
  <si>
    <t>腭护板导板矫治(加放射治疗装置加收)</t>
  </si>
  <si>
    <t>310521001②</t>
  </si>
  <si>
    <t>腭护板导板矫治(间接法制作加收)</t>
  </si>
  <si>
    <t>310521002</t>
  </si>
  <si>
    <t>义颌修复</t>
  </si>
  <si>
    <t>310521002①</t>
  </si>
  <si>
    <t>义颌修复(上或下颌骨一侧全切加收)</t>
  </si>
  <si>
    <t>310521002②</t>
  </si>
  <si>
    <t>义颌修复(分段或分区双重印模加收)</t>
  </si>
  <si>
    <t>310521002a</t>
  </si>
  <si>
    <t>义颌修复(中空阻塞器)</t>
  </si>
  <si>
    <t>310521002b</t>
  </si>
  <si>
    <t>义颌修复(义齿)</t>
  </si>
  <si>
    <t>310521002c</t>
  </si>
  <si>
    <t>义颌修复(义耳)</t>
  </si>
  <si>
    <t>310521002d</t>
  </si>
  <si>
    <t>义颌修复(义鼻)</t>
  </si>
  <si>
    <t>310521002e</t>
  </si>
  <si>
    <t>义颌修复(义眼)</t>
  </si>
  <si>
    <t>310521003</t>
  </si>
  <si>
    <t>软腭抬高器治疗</t>
  </si>
  <si>
    <t>310521003①</t>
  </si>
  <si>
    <t>软腭抬高器治疗(咽阻塞器加收)</t>
  </si>
  <si>
    <t>310521003a</t>
  </si>
  <si>
    <t>软腭抬高器治疗(制作上颌腭托)</t>
  </si>
  <si>
    <t>310521003b</t>
  </si>
  <si>
    <t>软腭抬高器治疗(舌不良运动矫治器)</t>
  </si>
  <si>
    <t>310521003c</t>
  </si>
  <si>
    <t>软腭抬高器治疗(咽阻塞器)</t>
  </si>
  <si>
    <t>310522005</t>
  </si>
  <si>
    <t>乳牙期安氏II类错牙合正畸治疗</t>
  </si>
  <si>
    <t>310522005a</t>
  </si>
  <si>
    <r>
      <rPr>
        <sz val="11"/>
        <rFont val="仿宋_GB2312"/>
        <charset val="134"/>
      </rPr>
      <t>乳牙期安氏II类错牙合正畸治疗(乳牙早失、上</t>
    </r>
    <r>
      <rPr>
        <sz val="11"/>
        <rFont val="宋体"/>
        <charset val="134"/>
      </rPr>
      <t>頦</t>
    </r>
    <r>
      <rPr>
        <sz val="11"/>
        <rFont val="仿宋_GB2312"/>
        <charset val="134"/>
      </rPr>
      <t>前突、乳前牙反合的矫治)</t>
    </r>
  </si>
  <si>
    <t>310522005b</t>
  </si>
  <si>
    <t>乳牙期安氏II类错牙合正畸治疗(使用间隙保持器、活动矫治器治疗)</t>
  </si>
  <si>
    <t>310522018</t>
  </si>
  <si>
    <t>牙周病伴错牙合畸形活动矫治器正畸治疗</t>
  </si>
  <si>
    <t>310522018①</t>
  </si>
  <si>
    <t>牙周病伴错牙合畸形活动矫治器正畸治疗(重度牙周炎的正畸治疗加收)</t>
  </si>
  <si>
    <t>310522018a</t>
  </si>
  <si>
    <t>牙周病伴错牙合畸形活动矫治器正畸治疗(局部牙周炎的正畸治疗)</t>
  </si>
  <si>
    <t>310522020</t>
  </si>
  <si>
    <t>牙合创伤正畸治疗</t>
  </si>
  <si>
    <t>310522020a</t>
  </si>
  <si>
    <t>牙合创伤正畸治疗(由咬合因素引起的牙合创伤)</t>
  </si>
  <si>
    <t>310522020b</t>
  </si>
  <si>
    <t>牙合创伤正畸治疗(用活动矫治器或固定矫治器治疗)</t>
  </si>
  <si>
    <t>310522024</t>
  </si>
  <si>
    <t>颅面畸形正畸治疗</t>
  </si>
  <si>
    <t>310522024a</t>
  </si>
  <si>
    <t>颅面畸形正畸治疗(Crouzon综合症、Apert综合症、Treacher-Collins综合症)</t>
  </si>
  <si>
    <t>310522024b</t>
  </si>
  <si>
    <t>颅面畸形正畸治疗(用活动矫治器或固定矫治器治疗)</t>
  </si>
  <si>
    <t>310523007</t>
  </si>
  <si>
    <t>颜面赝复体种植修复</t>
  </si>
  <si>
    <t>310523007a</t>
  </si>
  <si>
    <t>颜面赝复体种植修复(眼缺损修复)</t>
  </si>
  <si>
    <t>310523007b</t>
  </si>
  <si>
    <t>颜面赝复体种植修复(耳缺损修复)</t>
  </si>
  <si>
    <t>310523007c</t>
  </si>
  <si>
    <t>颜面赝复体种植修复(鼻缺损修复)</t>
  </si>
  <si>
    <t>310523007d</t>
  </si>
  <si>
    <t>颜面赝复体种植修复(颌面缺损修复)</t>
  </si>
  <si>
    <t>330604001</t>
  </si>
  <si>
    <t>乳牙拔除术</t>
  </si>
  <si>
    <t>330604001a</t>
  </si>
  <si>
    <t>乳牙拔除术(同一切口进行的两种不同疾病的手术)</t>
  </si>
  <si>
    <t>330604002</t>
  </si>
  <si>
    <t>前牙拔除术</t>
  </si>
  <si>
    <t>330604002a</t>
  </si>
  <si>
    <t>前牙拔除术(该区段多生牙)</t>
  </si>
  <si>
    <t>330604002b</t>
  </si>
  <si>
    <t>前牙拔除术(同一切口进行的两种不同疾病的手术)</t>
  </si>
  <si>
    <t>330604003</t>
  </si>
  <si>
    <t>前磨牙拔除术</t>
  </si>
  <si>
    <t>330604003a</t>
  </si>
  <si>
    <t>前磨牙拔除术(该区段多生牙)</t>
  </si>
  <si>
    <t>330604003b</t>
  </si>
  <si>
    <t>前磨牙拔除术(同一切口进行的两种不同疾病的手术)</t>
  </si>
  <si>
    <t>330604004</t>
  </si>
  <si>
    <t>磨牙拔除术</t>
  </si>
  <si>
    <t>330604004a</t>
  </si>
  <si>
    <t>磨牙拔除术(该区段多生牙)</t>
  </si>
  <si>
    <t>330604004b</t>
  </si>
  <si>
    <t>磨牙拔除术(同一切口进行的两种不同疾病的手术)</t>
  </si>
  <si>
    <t>330604005</t>
  </si>
  <si>
    <t>复杂牙拔除术</t>
  </si>
  <si>
    <t>330604005a</t>
  </si>
  <si>
    <t>复杂牙拔除术(死髓或牙体治疗后其脆性增加)</t>
  </si>
  <si>
    <t>330604005b</t>
  </si>
  <si>
    <t>复杂牙拔除术(局部慢性炎症刺激使牙槽骨发生致密性改变)</t>
  </si>
  <si>
    <t>330604005c</t>
  </si>
  <si>
    <t>复杂牙拔除术(牙-骨间骨性结合)</t>
  </si>
  <si>
    <t>330604005d</t>
  </si>
  <si>
    <t>复杂牙拔除术(与上颌窦关系密切)</t>
  </si>
  <si>
    <t>330604005e</t>
  </si>
  <si>
    <t>复杂牙拔除术(正常位牙齿因解剖变异)</t>
  </si>
  <si>
    <t>330604005f</t>
  </si>
  <si>
    <t>复杂牙拔除术(增龄性变化等所致的拔除困难)</t>
  </si>
  <si>
    <t>330604005g</t>
  </si>
  <si>
    <t>复杂牙拔除术(同一切口进行的两种不同疾病的手术)</t>
  </si>
  <si>
    <t>330604006</t>
  </si>
  <si>
    <t>阻生牙拔除术</t>
  </si>
  <si>
    <t>330604006a</t>
  </si>
  <si>
    <t>阻生牙拔除术(低位阻生的牙)</t>
  </si>
  <si>
    <t>330604006b</t>
  </si>
  <si>
    <t>阻生牙拔除术(完全骨阻生的牙)</t>
  </si>
  <si>
    <t>330604006c</t>
  </si>
  <si>
    <t>阻生牙拔除术(多生牙)</t>
  </si>
  <si>
    <t>330604006d</t>
  </si>
  <si>
    <t>阻生牙拔除术(同一切口进行的两种不同疾病的手术)</t>
  </si>
  <si>
    <t>330604007</t>
  </si>
  <si>
    <t>拔牙创面搔刮术</t>
  </si>
  <si>
    <t>330604007a</t>
  </si>
  <si>
    <t>拔牙创面搔刮术(干槽症)</t>
  </si>
  <si>
    <t>330604007b</t>
  </si>
  <si>
    <t>拔牙创面搔刮术(拔牙后出血)</t>
  </si>
  <si>
    <t>330604007c</t>
  </si>
  <si>
    <t>拔牙创面搔刮术(拔牙创面愈合不良)</t>
  </si>
  <si>
    <t>330604007d</t>
  </si>
  <si>
    <t>拔牙创面搔刮术(同一切口进行的两种不同疾病的手术)</t>
  </si>
  <si>
    <t>330604008</t>
  </si>
  <si>
    <t>牙再植术</t>
  </si>
  <si>
    <t>330604008a</t>
  </si>
  <si>
    <t>牙再植术(嵌入)</t>
  </si>
  <si>
    <t>330604008b</t>
  </si>
  <si>
    <t>牙再植术(移位)</t>
  </si>
  <si>
    <t>330604008c</t>
  </si>
  <si>
    <t>牙再植术(脱落)</t>
  </si>
  <si>
    <t>330604008d</t>
  </si>
  <si>
    <t>牙再植术(同一切口进行的两种不同疾病的手术)</t>
  </si>
  <si>
    <t>330604009</t>
  </si>
  <si>
    <t>牙移植术</t>
  </si>
  <si>
    <t>330604009a</t>
  </si>
  <si>
    <t>牙移植术(自体牙移植)</t>
  </si>
  <si>
    <t>330604009b</t>
  </si>
  <si>
    <t>牙移植术(异体牙移植)</t>
  </si>
  <si>
    <t>330604009c</t>
  </si>
  <si>
    <t>牙移植术(同一切口进行的两种不同疾病的手术)</t>
  </si>
  <si>
    <t>330604010</t>
  </si>
  <si>
    <t>牙槽骨修整术</t>
  </si>
  <si>
    <t>330604010a</t>
  </si>
  <si>
    <t>牙槽骨修整术(同一切口进行的两种不同疾病的手术)</t>
  </si>
  <si>
    <t>330604012</t>
  </si>
  <si>
    <t>颌骨隆突修整术</t>
  </si>
  <si>
    <t>330604012a</t>
  </si>
  <si>
    <t>颌骨隆突修整术(腭隆突)</t>
  </si>
  <si>
    <t>330604012b</t>
  </si>
  <si>
    <t>颌骨隆突修整术(下颌隆突)</t>
  </si>
  <si>
    <t>330604012c</t>
  </si>
  <si>
    <t>颌骨隆突修整术(上颌结节肥大)</t>
  </si>
  <si>
    <t>330604012d</t>
  </si>
  <si>
    <t>颌骨隆突修整术(同一切口进行的两种不同疾病的手术)</t>
  </si>
  <si>
    <t>330604014</t>
  </si>
  <si>
    <t>口腔上颌窦瘘修补术</t>
  </si>
  <si>
    <t>330604014a</t>
  </si>
  <si>
    <t>口腔上颌窦瘘修补术(同一切口进行的两种不同疾病的手术)</t>
  </si>
  <si>
    <t>330604018</t>
  </si>
  <si>
    <t>阻生智齿龈瓣整形术</t>
  </si>
  <si>
    <t>330604018a</t>
  </si>
  <si>
    <t>阻生智齿龈瓣整形术(同一切口进行的两种不同疾病的手术)</t>
  </si>
  <si>
    <t>330604019</t>
  </si>
  <si>
    <t>牙槽突骨折结扎固定术</t>
  </si>
  <si>
    <t>330604019a</t>
  </si>
  <si>
    <t>牙槽突骨折结扎固定术(牵引复位固定)</t>
  </si>
  <si>
    <t>330604019b</t>
  </si>
  <si>
    <t>牙槽突骨折结扎固定术(结扎固定)</t>
  </si>
  <si>
    <t>330604019c</t>
  </si>
  <si>
    <t>牙槽突骨折结扎固定术(同一切口进行的两种不同疾病的手术)</t>
  </si>
  <si>
    <t>330604026</t>
  </si>
  <si>
    <t>根尖切除术</t>
  </si>
  <si>
    <t>330604026a</t>
  </si>
  <si>
    <t>根尖切除术(同一切口进行的两种不同疾病的手术)</t>
  </si>
  <si>
    <t>330604029</t>
  </si>
  <si>
    <t>牙龈翻瓣术</t>
  </si>
  <si>
    <t>330604029①</t>
  </si>
  <si>
    <t>牙龈翻瓣术(根向复位切口加收)</t>
  </si>
  <si>
    <t>330604029②</t>
  </si>
  <si>
    <t>牙龈翻瓣术(冠向复位切口加收)</t>
  </si>
  <si>
    <t>330604029③</t>
  </si>
  <si>
    <t>牙龈翻瓣术(远中楔形切除加收)</t>
  </si>
  <si>
    <t>330604029a</t>
  </si>
  <si>
    <t>牙龈翻瓣术(同一切口进行的两种不同疾病的手术)</t>
  </si>
  <si>
    <t>330604031a</t>
  </si>
  <si>
    <t>牙龈切除术(牙龈成形)</t>
  </si>
  <si>
    <t>330604035</t>
  </si>
  <si>
    <t>龈瘤切除术</t>
  </si>
  <si>
    <t>330604035a</t>
  </si>
  <si>
    <t>龈瘤切除术(同一切口进行的两种不同疾病的手术)</t>
  </si>
  <si>
    <t>330604040</t>
  </si>
  <si>
    <t>引导性牙周组织再生术</t>
  </si>
  <si>
    <t>330604040a</t>
  </si>
  <si>
    <t>引导性牙周组织再生术(同一切口进行的两种不同疾病的手术)</t>
  </si>
  <si>
    <t>330604042</t>
  </si>
  <si>
    <t>牙周组织瓣移植术</t>
  </si>
  <si>
    <t>330604042a</t>
  </si>
  <si>
    <t>牙周组织瓣移植术(游离龈瓣移植)</t>
  </si>
  <si>
    <t>330604042b</t>
  </si>
  <si>
    <t>牙周组织瓣移植术(牙龈结缔组织瓣移植)</t>
  </si>
  <si>
    <t>330604042c</t>
  </si>
  <si>
    <t>牙周组织瓣移植术(侧向转移瓣术)</t>
  </si>
  <si>
    <t>330604042d</t>
  </si>
  <si>
    <t>牙周组织瓣移植术(双乳头龈瓣转移瓣术)</t>
  </si>
  <si>
    <t>330604042e</t>
  </si>
  <si>
    <t>牙周组织瓣移植术(同一切口进行的两种不同疾病的手术)</t>
  </si>
  <si>
    <t>330604043</t>
  </si>
  <si>
    <t>牙周纤维环状切断术</t>
  </si>
  <si>
    <t>330604043a</t>
  </si>
  <si>
    <t>牙周纤维环状切断术(同一切口进行的两种不同疾病的手术)</t>
  </si>
  <si>
    <t>330605001</t>
  </si>
  <si>
    <t>口腔颌面部小肿物切除术</t>
  </si>
  <si>
    <t>330605013</t>
  </si>
  <si>
    <t>颌骨良性病变切除术</t>
  </si>
  <si>
    <t>330605013a</t>
  </si>
  <si>
    <t>颌骨良性病变切除术(上颌骨骨髓炎)</t>
  </si>
  <si>
    <t>330605013b</t>
  </si>
  <si>
    <t>颌骨良性病变切除术(下颌骨骨髓炎)</t>
  </si>
  <si>
    <t>330605013c</t>
  </si>
  <si>
    <t>颌骨良性病变切除术(良性肿瘤)</t>
  </si>
  <si>
    <t>330605013d</t>
  </si>
  <si>
    <t>颌骨良性病变切除术(瘤样病变)</t>
  </si>
  <si>
    <t>330605013e</t>
  </si>
  <si>
    <t>颌骨良性病变切除术(各类囊肿的切除术(含刮治术))</t>
  </si>
  <si>
    <t>330605013f</t>
  </si>
  <si>
    <t>颌骨良性病变切除术(同一切口进行的两种不同疾病的手术)</t>
  </si>
  <si>
    <t>330605032</t>
  </si>
  <si>
    <t>涎腺导管结石取石术</t>
  </si>
  <si>
    <t>330605032a</t>
  </si>
  <si>
    <t>涎腺导管结石取石术(颌下腺)</t>
  </si>
  <si>
    <t>330605032b</t>
  </si>
  <si>
    <t>涎腺导管结石取石术(腮腺)</t>
  </si>
  <si>
    <t>330605032c</t>
  </si>
  <si>
    <t>涎腺导管结石取石术(同一切口进行的两种不同疾病的手术)</t>
  </si>
  <si>
    <t>330606001</t>
  </si>
  <si>
    <t>系带成形术</t>
  </si>
  <si>
    <t>330606001a</t>
  </si>
  <si>
    <t>系带成形术(唇)</t>
  </si>
  <si>
    <t>330606001b</t>
  </si>
  <si>
    <t>系带成形术(颊)</t>
  </si>
  <si>
    <t>330606001c</t>
  </si>
  <si>
    <t>系带成形术(舌)</t>
  </si>
  <si>
    <t>330606001d</t>
  </si>
  <si>
    <t>系带成形术(同一切口进行的两种不同疾病的手术)</t>
  </si>
  <si>
    <t>330608005</t>
  </si>
  <si>
    <t>颌骨骨折颌间固定术</t>
  </si>
  <si>
    <t>330608018</t>
  </si>
  <si>
    <t>颌间固定拆除术</t>
  </si>
  <si>
    <t>330608018a</t>
  </si>
  <si>
    <t>颌间固定拆除术(同一切口进行的两种不同疾病的手术)</t>
  </si>
  <si>
    <t>330608019</t>
  </si>
  <si>
    <t>骨内固定植入物取出术</t>
  </si>
  <si>
    <t>331602001</t>
  </si>
  <si>
    <t>脓肿切开引流术</t>
  </si>
  <si>
    <t>331603030</t>
  </si>
  <si>
    <t>游离皮片移植术</t>
  </si>
  <si>
    <t>S00000028</t>
  </si>
  <si>
    <t>记存模型制备</t>
  </si>
  <si>
    <t>S00000029</t>
  </si>
  <si>
    <t>错牙合畸形初检</t>
  </si>
  <si>
    <t>S00000030</t>
  </si>
  <si>
    <t>错牙合畸形治疗设计</t>
  </si>
  <si>
    <t>S00000030①</t>
  </si>
  <si>
    <t>错牙合畸形治疗设计(使用计算机进行三维牙牙合模型测量和X线头影测量)加收</t>
  </si>
  <si>
    <t>S00000030a</t>
  </si>
  <si>
    <t>错牙合畸形治疗设计(错合畸形的模型进行测量)</t>
  </si>
  <si>
    <t>S00000030b</t>
  </si>
  <si>
    <t>错牙合畸形治疗设计(制定正畸治疗方案)</t>
  </si>
  <si>
    <t>S00000031</t>
  </si>
  <si>
    <t>固定矫治器复诊处置</t>
  </si>
  <si>
    <t>S00000032</t>
  </si>
  <si>
    <t>活动矫治器复诊处置</t>
  </si>
  <si>
    <t>S00000033</t>
  </si>
  <si>
    <t>功能矫治器复诊处置</t>
  </si>
  <si>
    <t>S00000034</t>
  </si>
  <si>
    <t>特殊矫治器复诊处置</t>
  </si>
  <si>
    <t>S00000035</t>
  </si>
  <si>
    <t>错牙合畸形正中牙合位检查</t>
  </si>
  <si>
    <t>S00000037</t>
  </si>
  <si>
    <t>拆除固定装置</t>
  </si>
  <si>
    <t>S00000038</t>
  </si>
  <si>
    <t>制戴活动矫正器</t>
  </si>
  <si>
    <t>S00000039</t>
  </si>
  <si>
    <t>冠修复</t>
  </si>
  <si>
    <t>S00000039a</t>
  </si>
  <si>
    <t>冠修复(全冠)</t>
  </si>
  <si>
    <t>S00000039b</t>
  </si>
  <si>
    <t>冠修复(半冠)</t>
  </si>
  <si>
    <t>S00000039c</t>
  </si>
  <si>
    <t>冠修复(3/4冠)</t>
  </si>
  <si>
    <t>S00000040</t>
  </si>
  <si>
    <t>乳牙期安氏I类错牙合正畸治疗</t>
  </si>
  <si>
    <t>S00000040①</t>
  </si>
  <si>
    <t>乳牙期安氏I类错牙合正畸治疗(前牙或后牙开牙合、严重深覆)加收</t>
  </si>
  <si>
    <t>S00000040a</t>
  </si>
  <si>
    <t>乳牙期安氏I类错牙合正畸治疗(前牙反合)</t>
  </si>
  <si>
    <t>S00000040b</t>
  </si>
  <si>
    <t>乳牙期安氏I类错牙合正畸治疗(使用活动矫治器)</t>
  </si>
  <si>
    <t>S00000041</t>
  </si>
  <si>
    <t>替牙期安氏I类错牙合活动矫治器正畸治疗</t>
  </si>
  <si>
    <t>S00000041a</t>
  </si>
  <si>
    <t>替牙期安氏I类错牙合活动矫治器正畸治疗(替牙障碍)</t>
  </si>
  <si>
    <t>S00000042</t>
  </si>
  <si>
    <t>替牙期安氏I类错牙合固定矫治器正畸治疗</t>
  </si>
  <si>
    <t>S00000042a</t>
  </si>
  <si>
    <t>替牙期安氏I类错牙合固定矫治器正畸治疗(简单固定矫治器)</t>
  </si>
  <si>
    <t>S00000042b</t>
  </si>
  <si>
    <t>替牙期安氏I类错牙合固定矫治器正畸治疗(常规固定矫治器)</t>
  </si>
  <si>
    <t>S00000043</t>
  </si>
  <si>
    <t>恒牙期安氏I类错牙合固定矫治器正畸治疗</t>
  </si>
  <si>
    <t>S00000043①</t>
  </si>
  <si>
    <t>恒牙期安氏I类错牙合固定矫治器正畸治疗(伴开牙合、深覆牙合)加收</t>
  </si>
  <si>
    <t>S00000043②</t>
  </si>
  <si>
    <t>恒牙期安氏I类错牙合固定矫治器正畸治疗(阻生齿开窗矫治)加收</t>
  </si>
  <si>
    <t>S00000043③</t>
  </si>
  <si>
    <t>恒牙期安氏I类错牙合固定矫治器正畸治疗(拔牙病例)加收</t>
  </si>
  <si>
    <t>S00000043b</t>
  </si>
  <si>
    <t>恒牙期安氏I类错牙合固定矫治器正畸治疗(简单拥挤拔牙病例)</t>
  </si>
  <si>
    <t>S00000044</t>
  </si>
  <si>
    <t>替牙期安氏II类错牙合口腔不良习惯正畸治疗</t>
  </si>
  <si>
    <t>S00000044a</t>
  </si>
  <si>
    <t>替牙期安氏II类错牙合口腔不良习惯正畸治疗(简单固定矫治器)</t>
  </si>
  <si>
    <t>S00000044b</t>
  </si>
  <si>
    <t>替牙期安氏II类错牙合口腔不良习惯正畸治疗(活动矫治器)</t>
  </si>
  <si>
    <t>S00000045</t>
  </si>
  <si>
    <t>替牙期牙性安氏II类错牙合活动矫治器正畸治疗</t>
  </si>
  <si>
    <t>S00000045①</t>
  </si>
  <si>
    <t>替牙期牙性安氏II类错牙合活动矫治器正畸治疗(前牙反牙合、前牙或后牙开牙合、严重深覆牙合)加收</t>
  </si>
  <si>
    <t>S00000045a</t>
  </si>
  <si>
    <t>替牙期牙性安氏II类错牙合活动矫治器正畸治疗(替牙障碍)</t>
  </si>
  <si>
    <t>S00000045b</t>
  </si>
  <si>
    <t>替牙期牙性安氏II类错牙合活动矫治器正畸治疗(上颌前突)</t>
  </si>
  <si>
    <t>S00000046</t>
  </si>
  <si>
    <t>替牙期牙性安氏II类错牙合固定矫治器正畸治疗</t>
  </si>
  <si>
    <t>S00000046①</t>
  </si>
  <si>
    <t>替牙期牙性安氏II类错牙合固定矫治器正畸治疗(前牙反牙合、前牙或后牙开牙合、严重深覆牙合)加收</t>
  </si>
  <si>
    <t>S00000046a</t>
  </si>
  <si>
    <t>替牙期牙性安氏II类错牙合固定矫治器正畸治疗(简单固定矫治器)</t>
  </si>
  <si>
    <t>S00000046b</t>
  </si>
  <si>
    <t>替牙期牙性安氏II类错牙合固定矫治器正畸治疗(常规固定矫治器)</t>
  </si>
  <si>
    <t>S00000047</t>
  </si>
  <si>
    <t>替牙期骨性安氏II类错牙合正畸治疗</t>
  </si>
  <si>
    <t>S00000047①</t>
  </si>
  <si>
    <t>替牙期骨性安氏II类错牙合正畸治疗(前牙反牙合、前牙或后牙开牙合、严重深覆牙合)加收</t>
  </si>
  <si>
    <t>S00000047a</t>
  </si>
  <si>
    <t>替牙期骨性安氏II类错牙合正畸治疗(严重上颌前突)</t>
  </si>
  <si>
    <t>S00000047b</t>
  </si>
  <si>
    <t>替牙期骨性安氏II类错牙合正畸治疗(活动矫治器治疗)</t>
  </si>
  <si>
    <t>S00000048</t>
  </si>
  <si>
    <t>恒牙早期安氏II类错牙合功能矫治器治疗</t>
  </si>
  <si>
    <t>S00000048①</t>
  </si>
  <si>
    <t>恒牙早期安氏II类错牙合功能矫治器治疗(前牙或后牙开牙合、严重深覆牙合)加收</t>
  </si>
  <si>
    <t>S00000048a</t>
  </si>
  <si>
    <t>恒牙早期安氏II类错牙合功能矫治器治疗(严重牙性II类错牙合和骨性II类错牙合)</t>
  </si>
  <si>
    <t>S00000048b</t>
  </si>
  <si>
    <t>恒牙早期安氏II类错牙合功能矫治器治疗(使用Franel功能矫治器II型)</t>
  </si>
  <si>
    <t>S00000049</t>
  </si>
  <si>
    <t>恒牙期牙性安氏II类错牙合固定矫治器治疗</t>
  </si>
  <si>
    <t>S00000049①</t>
  </si>
  <si>
    <t>恒牙期牙性安氏II类错牙合固定矫治器治疗(伴前牙严重开牙合、深覆牙合)加收</t>
  </si>
  <si>
    <t>S00000049②</t>
  </si>
  <si>
    <t>恒牙期牙性安氏II类错牙合固定矫治器治疗(阻生齿开窗矫治、磨牙拔除矫治)加收</t>
  </si>
  <si>
    <t>S00000049a</t>
  </si>
  <si>
    <t>恒牙期牙性安氏II类错牙合固定矫治器治疗(牙性安氏II类错牙合拥挤不拔牙病例)</t>
  </si>
  <si>
    <t>S00000049b</t>
  </si>
  <si>
    <t>恒牙期牙性安氏II类错牙合固定矫治器治疗(简单拥挤拔牙病例)</t>
  </si>
  <si>
    <t>S00000050</t>
  </si>
  <si>
    <t>恒牙期骨性安氏II类错牙合固定矫治器拔牙治疗</t>
  </si>
  <si>
    <t>S00000050①</t>
  </si>
  <si>
    <t>恒牙期骨性安氏II类错牙合固定矫治器拔牙治疗(伴前牙严重开牙合、深覆牙合等复杂疑难病例)加收</t>
  </si>
  <si>
    <t>S00000050②</t>
  </si>
  <si>
    <t>恒牙期骨性安氏II类错牙合固定矫治器拔牙治疗(阻生齿开窗矫治、磨牙拔除矫治)加收</t>
  </si>
  <si>
    <t>S00000050a</t>
  </si>
  <si>
    <t>恒牙期骨性安氏II类错牙合固定矫治器拔牙治疗(骨性安氏II类错牙合拔牙病例)</t>
  </si>
  <si>
    <t>S00000051</t>
  </si>
  <si>
    <t>乳牙期安氏III类错牙合正畸治疗</t>
  </si>
  <si>
    <t>S00000051a</t>
  </si>
  <si>
    <t>乳牙期安氏III类错牙合正畸治疗(前牙反合)</t>
  </si>
  <si>
    <t>S00000051b</t>
  </si>
  <si>
    <t>乳牙期安氏III类错牙合正畸治疗(使用活动矫治器)</t>
  </si>
  <si>
    <t>S00000052</t>
  </si>
  <si>
    <t>替牙期安氏III类错牙合正畸治疗</t>
  </si>
  <si>
    <t>S00000052①</t>
  </si>
  <si>
    <t>替牙期安氏III类错牙合正畸治疗(全牙弓反牙合)加收</t>
  </si>
  <si>
    <t>S00000052a</t>
  </si>
  <si>
    <t>替牙期安氏III类错牙合正畸治疗(前牙反牙合)</t>
  </si>
  <si>
    <t>S00000052b</t>
  </si>
  <si>
    <t>替牙期安氏III类错牙合正畸治疗(使用活动矫治器)</t>
  </si>
  <si>
    <t>S00000053</t>
  </si>
  <si>
    <t>替牙期安氏III类错牙合功能矫治器治疗</t>
  </si>
  <si>
    <t>S00000053①</t>
  </si>
  <si>
    <t>替牙期安氏III类错牙合功能矫治器治疗(伴开牙合、深覆牙合等疑难病)加收</t>
  </si>
  <si>
    <t>S00000053a</t>
  </si>
  <si>
    <t>替牙期安氏III类错合功能矫治器治疗(严重牙性III类错合和骨性III类错合)</t>
  </si>
  <si>
    <t>S00000053b</t>
  </si>
  <si>
    <t>替牙期安氏III类错合功能矫治器治疗(使用rankel功能矫治器III型、其他功能矫治器)</t>
  </si>
  <si>
    <t>S00000054</t>
  </si>
  <si>
    <t>恒牙期安氏III类错牙合固定矫治器治疗</t>
  </si>
  <si>
    <t>S00000054①</t>
  </si>
  <si>
    <t>恒牙期安氏III类错牙合固定矫治器治疗(全牙弓反牙合)加收</t>
  </si>
  <si>
    <t>S00000054②</t>
  </si>
  <si>
    <t>恒牙期安氏III类错牙合固定矫治器治疗(伴开牙合、深覆牙合等复杂疑难病)加收</t>
  </si>
  <si>
    <t>S00000054③</t>
  </si>
  <si>
    <t>恒牙期安氏III类错牙合固定矫治器治疗(磨牙拔除矫治)加收</t>
  </si>
  <si>
    <t>S00000054a</t>
  </si>
  <si>
    <t>恒牙期安氏III类错牙合固定矫治器治疗(牙性安氏III类错牙合拥挤不拔牙病例)</t>
  </si>
  <si>
    <t>S00000054b</t>
  </si>
  <si>
    <t>恒牙期安氏III类错牙合固定矫治器治疗(简单拥挤拔牙病例)</t>
  </si>
  <si>
    <t>S00000055</t>
  </si>
  <si>
    <t>恒牙期骨性安氏III类错牙合固定矫治器拔牙治疗</t>
  </si>
  <si>
    <t>S00000055①</t>
  </si>
  <si>
    <t>恒牙期骨性安氏III类错牙合固定矫治器拔牙治疗(隐形材料)加收</t>
  </si>
  <si>
    <t>S00000055a</t>
  </si>
  <si>
    <t>恒牙期骨性安氏III类错牙合固定矫治器拔牙治疗(骨性安氏III类错牙合拔牙病例)</t>
  </si>
  <si>
    <t>S00000056</t>
  </si>
  <si>
    <t>牙周病伴错牙合畸形固定矫治器正畸治疗</t>
  </si>
  <si>
    <t>S00000056①</t>
  </si>
  <si>
    <t>牙周病伴错牙合畸形固定矫治器正畸治疗(伴开牙合、深覆牙合等疑难病)加收</t>
  </si>
  <si>
    <t>S00000056②</t>
  </si>
  <si>
    <t>牙周病伴错牙合畸形固定矫治器正畸治疗(拔牙矫治加收)</t>
  </si>
  <si>
    <t>S00000056a</t>
  </si>
  <si>
    <t>牙周病伴错牙合畸形固定矫治器正畸治疗(局部牙周炎的正畸治疗)加收</t>
  </si>
  <si>
    <t>S00000057</t>
  </si>
  <si>
    <t>单侧唇腭裂序列正畸治疗</t>
  </si>
  <si>
    <t>S00000057a</t>
  </si>
  <si>
    <t>单侧唇腭裂序列正畸治疗(单侧牙槽突裂)</t>
  </si>
  <si>
    <t>S00000057b</t>
  </si>
  <si>
    <t>单侧唇腭裂序列正畸治疗(无骨骼畸形和面部畸形)</t>
  </si>
  <si>
    <t>S00000057c</t>
  </si>
  <si>
    <t>单侧唇腭裂序列正畸治疗(腭托使用的正畸治疗)</t>
  </si>
  <si>
    <t>S00000058</t>
  </si>
  <si>
    <t>早期颜面不对称正畸治疗</t>
  </si>
  <si>
    <t>S00000058a</t>
  </si>
  <si>
    <t>早期颜面不对称正畸治疗(替牙期由错牙合引起或颜面不对称伴错牙合的病例)</t>
  </si>
  <si>
    <t>S00000058b</t>
  </si>
  <si>
    <t>早期颜面不对称正畸治疗(使用活动矫治器和固定矫治器)</t>
  </si>
  <si>
    <t>S00000059</t>
  </si>
  <si>
    <t>恒牙期颜面不对称正畸治疗</t>
  </si>
  <si>
    <t>S00000059a</t>
  </si>
  <si>
    <t>恒牙期颜面不对称正畸治疗(骨性及牙性颜面部不对称的正畸治疗)</t>
  </si>
  <si>
    <t>S00000060</t>
  </si>
  <si>
    <t>颞下颌关节病正畸治疗</t>
  </si>
  <si>
    <t>S00000060a</t>
  </si>
  <si>
    <t>颞下颌关节病正畸治疗(颞下颌关节的弹响、疼痛、关节盘移位等的正畸治疗)</t>
  </si>
  <si>
    <t>S00000060b</t>
  </si>
  <si>
    <t>颞下颌关节病正畸治疗(用活动矫治器或固定矫治器治疗)</t>
  </si>
  <si>
    <t>S00000061</t>
  </si>
  <si>
    <t>正颌外科术前术后正畸治疗</t>
  </si>
  <si>
    <t>S00000061a</t>
  </si>
  <si>
    <t>正颌外科术前术后正畸治疗(安氏II类严重骨性错牙合)</t>
  </si>
  <si>
    <t>S00000061b</t>
  </si>
  <si>
    <t>正颌外科术前术后正畸治疗(安氏III类严重骨性错牙合)</t>
  </si>
  <si>
    <t>S00000061c</t>
  </si>
  <si>
    <t>正颌外科术前术后正畸治疗(严重骨性开牙合)</t>
  </si>
  <si>
    <t>S00000061d</t>
  </si>
  <si>
    <t>正颌外科术前术后正畸治疗(严重腭裂)</t>
  </si>
  <si>
    <t>S00000061e</t>
  </si>
  <si>
    <t>正颌外科术前术后正畸治疗(面部偏斜)</t>
  </si>
  <si>
    <t>S00000061f</t>
  </si>
  <si>
    <t>正颌外科术前术后正畸治疗(其他颅面畸形的正颌外科术前、术后正畸治疗)</t>
  </si>
  <si>
    <t>S00000061g</t>
  </si>
  <si>
    <t>正颌外科术前术后正畸治疗(使用固定矫治器治疗)</t>
  </si>
  <si>
    <t>S00000064</t>
  </si>
  <si>
    <t>睡眠呼吸暂停综合症(OSAS)正畸治疗</t>
  </si>
  <si>
    <t>颌面外科类</t>
  </si>
  <si>
    <t>310515001</t>
  </si>
  <si>
    <t>颞下颌关节复位</t>
  </si>
  <si>
    <t>330201041</t>
  </si>
  <si>
    <t>颅底肿瘤切除术</t>
  </si>
  <si>
    <t>330201041a</t>
  </si>
  <si>
    <t>颅底肿瘤切除术(前颅窝颅内外沟通性肿瘤)</t>
  </si>
  <si>
    <t>330201041b</t>
  </si>
  <si>
    <t>颅底肿瘤切除术(中颅窝颅内外沟通性肿瘤)</t>
  </si>
  <si>
    <t>330201041c</t>
  </si>
  <si>
    <t>颅底肿瘤切除术(前颅窝底肿瘤(鞍结节脑膜瘤、侵袭性垂体瘤、脊索瘤、神经鞘瘤))</t>
  </si>
  <si>
    <t>330201041d</t>
  </si>
  <si>
    <t>颅底肿瘤切除术(中颅窝底肿瘤(鞍结节脑膜瘤、侵袭性垂体瘤、脊索瘤、神经鞘瘤))</t>
  </si>
  <si>
    <t>330201041e</t>
  </si>
  <si>
    <t>颅底肿瘤切除术(后颅窝底肿瘤(鞍结节脑膜瘤、侵袭性垂体瘤、脊索瘤、神经鞘瘤))</t>
  </si>
  <si>
    <t>330201041f</t>
  </si>
  <si>
    <t>颅底肿瘤切除术(颈静脉孔区肿瘤)</t>
  </si>
  <si>
    <t>330201041g</t>
  </si>
  <si>
    <t>颅底肿瘤切除术(上颌外旋颅底手术)</t>
  </si>
  <si>
    <t>330201041h</t>
  </si>
  <si>
    <t>颅底肿瘤切除术(同一切口进行的两种不同疾病的手术)</t>
  </si>
  <si>
    <t>330604015</t>
  </si>
  <si>
    <t>上颌窦开窗异物取出术</t>
  </si>
  <si>
    <t>330604015a</t>
  </si>
  <si>
    <t>上颌窦开窗异物取出术(同一切口进行的两种不同疾病的手术)</t>
  </si>
  <si>
    <t>330604021</t>
  </si>
  <si>
    <t>皮肤瘘管切除术</t>
  </si>
  <si>
    <t>330604021a</t>
  </si>
  <si>
    <t>皮肤瘘管切除术(同一切口进行的两种不同疾病的手术)</t>
  </si>
  <si>
    <t>330605001a</t>
  </si>
  <si>
    <t>口腔颌面部小肿物切除术(口腔良性小肿物)</t>
  </si>
  <si>
    <t>330605001b</t>
  </si>
  <si>
    <t>口腔颌面部小肿物切除术(颌面部良性小肿物)</t>
  </si>
  <si>
    <t>330605001c</t>
  </si>
  <si>
    <t>口腔颌面部小肿物切除术(同一切口进行的两种不同疾病的手术)</t>
  </si>
  <si>
    <t>330605002</t>
  </si>
  <si>
    <t>口腔颌面部神经纤维瘤切除成形术</t>
  </si>
  <si>
    <t>330605002a</t>
  </si>
  <si>
    <t>口腔颌面部神经纤维瘤切除成形术(同一切口进行的两种不同疾病的手术)</t>
  </si>
  <si>
    <t>颌下腺移植术</t>
  </si>
  <si>
    <t>330605003a</t>
  </si>
  <si>
    <t>颌下腺移植术(同一切口进行的两种不同疾病的手术)</t>
  </si>
  <si>
    <t>330605004</t>
  </si>
  <si>
    <t>涎腺瘘切除修复术</t>
  </si>
  <si>
    <t>330605004a</t>
  </si>
  <si>
    <t>涎腺瘘切除修复术(涎腺瘘切除)</t>
  </si>
  <si>
    <t>330605004b</t>
  </si>
  <si>
    <t>涎腺瘘切除修复术(涎腺瘘修补)</t>
  </si>
  <si>
    <t>330605004c</t>
  </si>
  <si>
    <t>涎腺瘘切除修复术(腮腺导管改道)</t>
  </si>
  <si>
    <t>330605004d</t>
  </si>
  <si>
    <t>涎腺瘘切除修复术(腮腺导管成形)</t>
  </si>
  <si>
    <t>330605004e</t>
  </si>
  <si>
    <t>涎腺瘘切除修复术(腮腺导管再造术)</t>
  </si>
  <si>
    <t>330605004f</t>
  </si>
  <si>
    <t>涎腺瘘切除修复术(同一切口进行的两种不同疾病的手术)</t>
  </si>
  <si>
    <t>330605006</t>
  </si>
  <si>
    <t>下颌骨半侧切除术</t>
  </si>
  <si>
    <t>330605006a</t>
  </si>
  <si>
    <t>下颌骨半侧切除术(同一切口进行的两种不同疾病的手术)</t>
  </si>
  <si>
    <t>330605007</t>
  </si>
  <si>
    <t>下颌骨扩大切除术</t>
  </si>
  <si>
    <t>330605007a</t>
  </si>
  <si>
    <t>下颌骨扩大切除术(大部分下颌骨或全下颌骨及邻近软组织切除)</t>
  </si>
  <si>
    <t>330605007b</t>
  </si>
  <si>
    <t>下颌骨扩大切除术(同一切口进行的两种不同疾病的手术)</t>
  </si>
  <si>
    <t>330605010</t>
  </si>
  <si>
    <t>上颌骨次全切除术</t>
  </si>
  <si>
    <t>330605010a</t>
  </si>
  <si>
    <t>上颌骨次全切除术(同一切口进行的两种不同疾病的手术)</t>
  </si>
  <si>
    <t>330605011</t>
  </si>
  <si>
    <t>上颌骨全切术</t>
  </si>
  <si>
    <t>330605011a</t>
  </si>
  <si>
    <t>上颌骨全切术(同一切口进行的两种不同疾病的手术)</t>
  </si>
  <si>
    <t>330605012</t>
  </si>
  <si>
    <t>上颌骨扩大切除术</t>
  </si>
  <si>
    <t>330605012b</t>
  </si>
  <si>
    <t>上颌骨扩大切除术(同一切口进行的两种不同疾病的手术)</t>
  </si>
  <si>
    <t>330605015</t>
  </si>
  <si>
    <t>舌恶性肿物切除术</t>
  </si>
  <si>
    <t>330605015a</t>
  </si>
  <si>
    <t>舌恶性肿物切除术(肿物切除及舌整复(舌部分、半舌、全舌切除术))</t>
  </si>
  <si>
    <t>330605015b</t>
  </si>
  <si>
    <t>舌恶性肿物切除术(同一切口进行的两种不同疾病的手术)</t>
  </si>
  <si>
    <t>330605017</t>
  </si>
  <si>
    <t>颊部恶性肿物局部扩大切除术</t>
  </si>
  <si>
    <t>330605017a</t>
  </si>
  <si>
    <t>颊部恶性肿物局部扩大切除术(同一切口进行的两种不同疾病的手术)</t>
  </si>
  <si>
    <t>330605018</t>
  </si>
  <si>
    <t>口底皮样囊肿摘除术</t>
  </si>
  <si>
    <t>330605018a</t>
  </si>
  <si>
    <t>口底皮样囊肿摘除术(同一切口进行的两种不同疾病的手术)</t>
  </si>
  <si>
    <t>330605021</t>
  </si>
  <si>
    <t>口腔颌面颈部异物取出术</t>
  </si>
  <si>
    <t>330605021a</t>
  </si>
  <si>
    <t>口腔颌面颈部异物取出术(枪弹取出)</t>
  </si>
  <si>
    <t>330605021b</t>
  </si>
  <si>
    <t>口腔颌面颈部异物取出术(碎屑取出)</t>
  </si>
  <si>
    <t>330605021c</t>
  </si>
  <si>
    <t>口腔颌面颈部异物取出术(玻璃取出)</t>
  </si>
  <si>
    <t>330605021d</t>
  </si>
  <si>
    <t>口腔颌面颈部异物取出术(同一切口进行的两种不同疾病的手术)</t>
  </si>
  <si>
    <t>330605023</t>
  </si>
  <si>
    <t>腭部肿物局部扩大切除术</t>
  </si>
  <si>
    <t>330605023a</t>
  </si>
  <si>
    <t>腭部肿物局部扩大切除术(同一切口进行的两种不同疾病的手术)</t>
  </si>
  <si>
    <t>330605025</t>
  </si>
  <si>
    <t>颞部肿物切除术</t>
  </si>
  <si>
    <t>330605025a</t>
  </si>
  <si>
    <t>颞部肿物切除术(邻位瓣修复)</t>
  </si>
  <si>
    <t>330605025b</t>
  </si>
  <si>
    <t>颞部肿物切除术(肿物切除)</t>
  </si>
  <si>
    <t>330605025c</t>
  </si>
  <si>
    <t>颞部肿物切除术(同一切口进行的两种不同疾病的手术)</t>
  </si>
  <si>
    <t>330605026</t>
  </si>
  <si>
    <t>颌骨骨纤维异常增殖症切除成形术</t>
  </si>
  <si>
    <t>330605026a</t>
  </si>
  <si>
    <t>颌骨骨纤维异常增殖症切除成形术(异常骨组织切除)</t>
  </si>
  <si>
    <t>330605026b</t>
  </si>
  <si>
    <t>颌骨骨纤维异常增殖症切除成形术(骨及邻近软组织成形术)</t>
  </si>
  <si>
    <t>330605026c</t>
  </si>
  <si>
    <t>颌骨骨纤维异常增殖症切除成形术(同一切口进行的两种不同疾病的手术)</t>
  </si>
  <si>
    <t>330605027</t>
  </si>
  <si>
    <t>腮腺浅叶肿物切除术</t>
  </si>
  <si>
    <t>330605027a</t>
  </si>
  <si>
    <t>腮腺浅叶肿物切除术(腮腺区肿物切除)</t>
  </si>
  <si>
    <t>330605027b</t>
  </si>
  <si>
    <t>腮腺浅叶肿物切除术(腮腺浅叶切除及面神经解剖术)</t>
  </si>
  <si>
    <t>330605027c</t>
  </si>
  <si>
    <t>腮腺浅叶肿物切除术(同一切口进行的两种不同疾病的手术)</t>
  </si>
  <si>
    <t>330605028</t>
  </si>
  <si>
    <t>腮腺全切除术</t>
  </si>
  <si>
    <t>330605028①</t>
  </si>
  <si>
    <t>腮腺全切除术(升支截断复位固定加收)</t>
  </si>
  <si>
    <t>330605028a</t>
  </si>
  <si>
    <t>腮腺全切除术(腮腺深叶肿物切除)</t>
  </si>
  <si>
    <t>330605028b</t>
  </si>
  <si>
    <t>腮腺全切除术(腮腺切除)</t>
  </si>
  <si>
    <t>330605028c</t>
  </si>
  <si>
    <t>腮腺全切除术(面神经解剖术)</t>
  </si>
  <si>
    <t>330605028d</t>
  </si>
  <si>
    <t>腮腺全切除术(同一切口进行的两种不同疾病的手术)</t>
  </si>
  <si>
    <t>330605029</t>
  </si>
  <si>
    <t>腮腺恶性肿物扩大切除术</t>
  </si>
  <si>
    <t>330605029a</t>
  </si>
  <si>
    <t>腮腺恶性肿物扩大切除术(腮腺深叶肿物切除)</t>
  </si>
  <si>
    <t>330605029b</t>
  </si>
  <si>
    <t>腮腺恶性肿物扩大切除术(腮腺切除)</t>
  </si>
  <si>
    <t>330605029c</t>
  </si>
  <si>
    <t>腮腺恶性肿物扩大切除术(面神经解剖术)</t>
  </si>
  <si>
    <t>330605029d</t>
  </si>
  <si>
    <t>腮腺恶性肿物扩大切除术(同一切口进行的两种不同疾病的手术)</t>
  </si>
  <si>
    <t>330605031</t>
  </si>
  <si>
    <t>鳃(腮)裂囊肿切除术</t>
  </si>
  <si>
    <t>330605031①</t>
  </si>
  <si>
    <t>鳃(腮)裂囊肿切除术(六岁(含)以下儿童加收)</t>
  </si>
  <si>
    <t>330605031a</t>
  </si>
  <si>
    <t>鳃(腮)裂囊肿切除术(鳃裂瘘切除术)</t>
  </si>
  <si>
    <t>330605031b</t>
  </si>
  <si>
    <t>鳃(腮)裂囊肿切除术(同一切口进行的两种不同疾病的手术)</t>
  </si>
  <si>
    <t>330605033</t>
  </si>
  <si>
    <t>颌面颈部深部肿物探查术</t>
  </si>
  <si>
    <t>330605033a</t>
  </si>
  <si>
    <t>颌面颈部深部肿物探查术(同一切口进行的两种不同疾病的手术)</t>
  </si>
  <si>
    <t>330605036</t>
  </si>
  <si>
    <t>颌下腺切除术</t>
  </si>
  <si>
    <t>330605036a</t>
  </si>
  <si>
    <t>颌下腺切除术(同一切口进行的两种不同疾病的手术)</t>
  </si>
  <si>
    <t>330606002</t>
  </si>
  <si>
    <t>巨舌畸形矫正术</t>
  </si>
  <si>
    <t>330606002a</t>
  </si>
  <si>
    <t>巨舌畸形矫正术(同一切口进行的两种不同疾病的手术)</t>
  </si>
  <si>
    <t>330606003</t>
  </si>
  <si>
    <t>舌再造术</t>
  </si>
  <si>
    <t>330606003a</t>
  </si>
  <si>
    <t>舌再造术(同一切口进行的两种不同疾病的手术)</t>
  </si>
  <si>
    <t>330606009</t>
  </si>
  <si>
    <t>唇畸形矫正术</t>
  </si>
  <si>
    <t>330606009a</t>
  </si>
  <si>
    <t>唇畸形矫正术(厚唇)</t>
  </si>
  <si>
    <t>330606009b</t>
  </si>
  <si>
    <t>唇畸形矫正术(重唇)</t>
  </si>
  <si>
    <t>330606009c</t>
  </si>
  <si>
    <t>唇畸形矫正术(薄唇)</t>
  </si>
  <si>
    <t>330606009d</t>
  </si>
  <si>
    <t>唇畸形矫正术(唇瘢痕)</t>
  </si>
  <si>
    <t>330606009e</t>
  </si>
  <si>
    <t>唇畸形矫正术(唇弓不齐)</t>
  </si>
  <si>
    <t>330606009f</t>
  </si>
  <si>
    <t>唇畸形矫正术(同一切口进行的两种不同疾病的手术)</t>
  </si>
  <si>
    <t>330606010</t>
  </si>
  <si>
    <t>唇缺损修复术</t>
  </si>
  <si>
    <t>330606010a</t>
  </si>
  <si>
    <t>唇缺损修复术(部分缺损)</t>
  </si>
  <si>
    <t>330606010b</t>
  </si>
  <si>
    <t>唇缺损修复术(全唇缺损)</t>
  </si>
  <si>
    <t>330606010c</t>
  </si>
  <si>
    <t>唇缺损修复术(同一切口进行的两种不同疾病的手术)</t>
  </si>
  <si>
    <t>330606011</t>
  </si>
  <si>
    <t>单侧不完全唇裂修复术</t>
  </si>
  <si>
    <t>330606011a</t>
  </si>
  <si>
    <t>单侧不完全唇裂修复术(唇裂修复)</t>
  </si>
  <si>
    <t>330606011b</t>
  </si>
  <si>
    <t>单侧不完全唇裂修复术(初期鼻畸形矫治)</t>
  </si>
  <si>
    <t>330606011c</t>
  </si>
  <si>
    <t>单侧不完全唇裂修复术(唇功能性修复)</t>
  </si>
  <si>
    <t>330606011d</t>
  </si>
  <si>
    <t>单侧不完全唇裂修复术(唇正中裂修复)</t>
  </si>
  <si>
    <t>330606011e</t>
  </si>
  <si>
    <t>单侧不完全唇裂修复术(同一切口进行的两种不同疾病的手术)</t>
  </si>
  <si>
    <t>330606013</t>
  </si>
  <si>
    <t>犁骨瓣修复术</t>
  </si>
  <si>
    <t>330606013a</t>
  </si>
  <si>
    <t>犁骨瓣修复术(同一切口进行的两种不同疾病的手术)</t>
  </si>
  <si>
    <t>330606015</t>
  </si>
  <si>
    <t>II°腭裂兰氏修复术</t>
  </si>
  <si>
    <t>330606015a</t>
  </si>
  <si>
    <t>II°腭裂兰氏修复术(硬腭裂修复术)</t>
  </si>
  <si>
    <t>330606015b</t>
  </si>
  <si>
    <t>II°腭裂兰氏修复术(软腭裂修复术)</t>
  </si>
  <si>
    <t>330606015c</t>
  </si>
  <si>
    <t>II°腭裂兰氏修复术(同一切口进行的两种不同疾病的手术)</t>
  </si>
  <si>
    <t>330606016</t>
  </si>
  <si>
    <t>III°腭裂兰氏修复术</t>
  </si>
  <si>
    <t>330606016①</t>
  </si>
  <si>
    <t>III°腭裂兰氏修复术(每加一侧加收)</t>
  </si>
  <si>
    <t>330606016a</t>
  </si>
  <si>
    <t>III°腭裂兰氏修复术(单侧完全性腭裂修复术)</t>
  </si>
  <si>
    <t>330606016b</t>
  </si>
  <si>
    <t>III°腭裂兰氏修复术(硬腭鼻腔面犁骨瓣修复术)</t>
  </si>
  <si>
    <t>330606016c</t>
  </si>
  <si>
    <t>III°腭裂兰氏修复术(同一切口进行的两种不同疾病的手术)</t>
  </si>
  <si>
    <t>330606017</t>
  </si>
  <si>
    <t>反向双“Z”腭裂修复术</t>
  </si>
  <si>
    <t>330606017①</t>
  </si>
  <si>
    <t>反向双“Z”腭裂修复术(每加一侧加收)</t>
  </si>
  <si>
    <t>330606017a</t>
  </si>
  <si>
    <t>反向双“Z”腭裂修复术(腭裂兰氏修复)</t>
  </si>
  <si>
    <t>330606017b</t>
  </si>
  <si>
    <t>反向双“Z”腭裂修复术(软腭延长术)</t>
  </si>
  <si>
    <t>330606017c</t>
  </si>
  <si>
    <t>反向双“Z”腭裂修复术(同一切口进行的两种不同疾病的手术)</t>
  </si>
  <si>
    <t>330606018</t>
  </si>
  <si>
    <t>单瓣二瓣后退腭裂修复术</t>
  </si>
  <si>
    <t>330606018①</t>
  </si>
  <si>
    <t>单瓣二瓣后退腭裂修复术(每加一侧加收)</t>
  </si>
  <si>
    <t>330606018a</t>
  </si>
  <si>
    <t>单瓣二瓣后退腭裂修复术(腭裂兰氏修复)</t>
  </si>
  <si>
    <t>330606018b</t>
  </si>
  <si>
    <t>单瓣二瓣后退腭裂修复术(硬腭前部瘘修复术)</t>
  </si>
  <si>
    <t>330606018c</t>
  </si>
  <si>
    <t>单瓣二瓣后退腭裂修复术(软腭延长术)</t>
  </si>
  <si>
    <t>330606018d</t>
  </si>
  <si>
    <t>单瓣二瓣后退腭裂修复术(同一切口进行的两种不同疾病的手术)</t>
  </si>
  <si>
    <t>330606020</t>
  </si>
  <si>
    <t>组织瓣转移腭裂修复术</t>
  </si>
  <si>
    <t>330606020①</t>
  </si>
  <si>
    <t>组织瓣转移腭裂修复术(每加一侧加收)</t>
  </si>
  <si>
    <t>330606020a</t>
  </si>
  <si>
    <t>组织瓣转移腭裂修复术(腭粘膜瓣后推)</t>
  </si>
  <si>
    <t>330606020b</t>
  </si>
  <si>
    <t>组织瓣转移腭裂修复术(颊肌粘膜瓣转移术)</t>
  </si>
  <si>
    <t>330606020c</t>
  </si>
  <si>
    <t>组织瓣转移腭裂修复术(同一切口进行的两种不同疾病的手术)</t>
  </si>
  <si>
    <t>330606024</t>
  </si>
  <si>
    <t>牙槽突裂植骨成形术</t>
  </si>
  <si>
    <t>330606024a</t>
  </si>
  <si>
    <t>牙槽突裂植骨成形术(牙槽突成形术)</t>
  </si>
  <si>
    <t>330606024b</t>
  </si>
  <si>
    <t>牙槽突裂植骨成形术(口腔前庭瘘修补术)</t>
  </si>
  <si>
    <t>330606024c</t>
  </si>
  <si>
    <t>牙槽突裂植骨成形术(鼻腔前庭瘘修补术)</t>
  </si>
  <si>
    <t>330606024d</t>
  </si>
  <si>
    <t>牙槽突裂植骨成形术(同一切口进行的两种不同疾病的手术)</t>
  </si>
  <si>
    <t>330606027</t>
  </si>
  <si>
    <t>面横裂修复术</t>
  </si>
  <si>
    <t>330606027a</t>
  </si>
  <si>
    <t>面横裂修复术(面斜裂修复术)</t>
  </si>
  <si>
    <t>330606027b</t>
  </si>
  <si>
    <t>面横裂修复术(同一切口进行的两种不同疾病的手术)</t>
  </si>
  <si>
    <t>330606028</t>
  </si>
  <si>
    <t>口腔颌面部软组织缺损局部组织瓣修复术</t>
  </si>
  <si>
    <t>330606028a</t>
  </si>
  <si>
    <t>口腔颌面部软组织缺损局部组织瓣修复术(唇缺损修复)</t>
  </si>
  <si>
    <t>330606028b</t>
  </si>
  <si>
    <t>口腔颌面部软组织缺损局部组织瓣修复术(舌再造修复)</t>
  </si>
  <si>
    <t>330606028c</t>
  </si>
  <si>
    <t>口腔颌面部软组织缺损局部组织瓣修复术(颊缺损修复)</t>
  </si>
  <si>
    <t>330606028d</t>
  </si>
  <si>
    <t>口腔颌面部软组织缺损局部组织瓣修复术(腭缺损修复)</t>
  </si>
  <si>
    <t>330606028e</t>
  </si>
  <si>
    <t>口腔颌面部软组织缺损局部组织瓣修复术(口底缺损修复)</t>
  </si>
  <si>
    <t>330606028f</t>
  </si>
  <si>
    <t>口腔颌面部软组织缺损局部组织瓣修复术(同一切口进行的两种不同疾病的手术)</t>
  </si>
  <si>
    <t>330606029</t>
  </si>
  <si>
    <t>口腔颌面部软组织缺损游离瓣移植修复术</t>
  </si>
  <si>
    <t>330606029a</t>
  </si>
  <si>
    <t>口腔颌面部软组织缺损游离瓣移植修复术(舌再造修复)</t>
  </si>
  <si>
    <t>330606029b</t>
  </si>
  <si>
    <t>口腔颌面部软组织缺损游离瓣移植修复术(颊缺损修复)</t>
  </si>
  <si>
    <t>330606029c</t>
  </si>
  <si>
    <t>口腔颌面部软组织缺损游离瓣移植修复术(腭缺损修复)</t>
  </si>
  <si>
    <t>330606029d</t>
  </si>
  <si>
    <t>口腔颌面部软组织缺损游离瓣移植修复术(口底缺损修复)</t>
  </si>
  <si>
    <t>330606029e</t>
  </si>
  <si>
    <t>口腔颌面部软组织缺损游离瓣移植修复术(同一切口进行的两种不同疾病的手术)</t>
  </si>
  <si>
    <t>330606039</t>
  </si>
  <si>
    <t>腭瘘修补术</t>
  </si>
  <si>
    <t>330606039a</t>
  </si>
  <si>
    <t>腭瘘修补术(同一切口进行的两种不同疾病的手术)</t>
  </si>
  <si>
    <t>330606042</t>
  </si>
  <si>
    <t>颌间挛缩松解术</t>
  </si>
  <si>
    <t>330606042a</t>
  </si>
  <si>
    <t>颌间挛缩松解术(同一切口进行的两种不同疾病的手术)</t>
  </si>
  <si>
    <t>330607001</t>
  </si>
  <si>
    <t>上颌雷弗特I型截骨术(LeFort)</t>
  </si>
  <si>
    <t>330607001①</t>
  </si>
  <si>
    <t>上颌雷弗特I型截骨术(上颌雷弗特(LeFort)分块截骨术加收)</t>
  </si>
  <si>
    <t>330607001a</t>
  </si>
  <si>
    <t>上颌雷弗特I型截骨术(LeFort)(I型分块截骨术)</t>
  </si>
  <si>
    <t>330607001b</t>
  </si>
  <si>
    <t>上颌雷弗特I型截骨术(LeFort)(骨内坚固内固定术)</t>
  </si>
  <si>
    <t>330607001c</t>
  </si>
  <si>
    <t>上颌雷弗特I型截骨术(LeFort)(植骨术)</t>
  </si>
  <si>
    <t>330607001d</t>
  </si>
  <si>
    <t>上颌雷弗特I型截骨术(LeFort)(同一切口进行的两种不同疾病的手术)</t>
  </si>
  <si>
    <t>330607002a</t>
  </si>
  <si>
    <t>上颌雷弗特II型截骨术(LeFort)(骨截开)</t>
  </si>
  <si>
    <t>330607002b</t>
  </si>
  <si>
    <t>上颌雷弗特II型截骨术(LeFort)(骨内坚固内固定术)</t>
  </si>
  <si>
    <t>330607002c</t>
  </si>
  <si>
    <t>上颌雷弗特II型截骨术(LeFort)(植骨术)</t>
  </si>
  <si>
    <t>330607003a</t>
  </si>
  <si>
    <t>上颌雷弗特III型截骨术(LeFort)(骨截开)</t>
  </si>
  <si>
    <t>330607003b</t>
  </si>
  <si>
    <t>上颌雷弗特III型截骨术(LeFort)(骨内坚固内固定术)</t>
  </si>
  <si>
    <t>330607003c</t>
  </si>
  <si>
    <t>上颌雷弗特III型截骨术(LeFort)(植骨术)</t>
  </si>
  <si>
    <t>330607004</t>
  </si>
  <si>
    <t>上颌牙骨段截骨术</t>
  </si>
  <si>
    <t>330607004a</t>
  </si>
  <si>
    <t>上颌牙骨段截骨术(上颌前部截骨术)</t>
  </si>
  <si>
    <t>330607004b</t>
  </si>
  <si>
    <t>上颌牙骨段截骨术(上颌后部截骨术)</t>
  </si>
  <si>
    <t>330607004c</t>
  </si>
  <si>
    <t>上颌牙骨段截骨术(骨内坚固内固定术)</t>
  </si>
  <si>
    <t>330607004d</t>
  </si>
  <si>
    <t>上颌牙骨段截骨术(植骨术)</t>
  </si>
  <si>
    <t>330607004e</t>
  </si>
  <si>
    <t>上颌牙骨段截骨术(同一切口进行的两种不同疾病的手术)</t>
  </si>
  <si>
    <t>330607005</t>
  </si>
  <si>
    <t>下颌升支截骨术</t>
  </si>
  <si>
    <t>330607005a</t>
  </si>
  <si>
    <t>下颌升支截骨术(下颌升支矢状劈开截骨术)</t>
  </si>
  <si>
    <t>330607005b</t>
  </si>
  <si>
    <t>下颌升支截骨术(口内入路下颌升支垂直截骨术)</t>
  </si>
  <si>
    <t>330607005c</t>
  </si>
  <si>
    <t>下颌升支截骨术(口外入路下颌升支垂直截骨术)</t>
  </si>
  <si>
    <t>330607005d</t>
  </si>
  <si>
    <t>下颌升支截骨术(下颌升支倒L形截骨术)</t>
  </si>
  <si>
    <t>330607005e</t>
  </si>
  <si>
    <t>下颌升支截骨术(C形截骨术)</t>
  </si>
  <si>
    <t>330607005f</t>
  </si>
  <si>
    <t>下颌升支截骨术(骨内坚固内固定术)</t>
  </si>
  <si>
    <t>330607006</t>
  </si>
  <si>
    <t>下颌体部截骨术</t>
  </si>
  <si>
    <t>330607007</t>
  </si>
  <si>
    <t>下颌根尖下截骨术</t>
  </si>
  <si>
    <t>330607007a</t>
  </si>
  <si>
    <t>下颌根尖下截骨术(下颌后部根尖下截骨术)</t>
  </si>
  <si>
    <t>330607007b</t>
  </si>
  <si>
    <t>下颌根尖下截骨术(骨内坚固内固定术)</t>
  </si>
  <si>
    <t>330607007c</t>
  </si>
  <si>
    <t>下颌根尖下截骨术(植骨术)</t>
  </si>
  <si>
    <t>330607007d</t>
  </si>
  <si>
    <t>下颌根尖下截骨术(同一切口进行的两种不同疾病的手术)</t>
  </si>
  <si>
    <t>330607008</t>
  </si>
  <si>
    <t>下颌下缘去骨成形术</t>
  </si>
  <si>
    <t>330607008a</t>
  </si>
  <si>
    <t>下颌下缘去骨成形术(同一切口进行的两种不同疾病的手术)</t>
  </si>
  <si>
    <t>330607010</t>
  </si>
  <si>
    <t>下颌角嚼肌肥大畸形矫正术</t>
  </si>
  <si>
    <t>330607010a</t>
  </si>
  <si>
    <t>下颌角嚼肌肥大畸形矫正术(下颌角的三角形去骨术)</t>
  </si>
  <si>
    <t>330607010b</t>
  </si>
  <si>
    <t>下颌角嚼肌肥大畸形矫正术(改良下颌升支矢状劈开去骨术)</t>
  </si>
  <si>
    <t>330607010c</t>
  </si>
  <si>
    <t>下颌角嚼肌肥大畸形矫正术(嚼肌部分切除术)</t>
  </si>
  <si>
    <t>330607010d</t>
  </si>
  <si>
    <t>下颌角嚼肌肥大畸形矫正术(同一切口进行的两种不同疾病的手术)</t>
  </si>
  <si>
    <t>330607011</t>
  </si>
  <si>
    <t>水平截骨颏成形术</t>
  </si>
  <si>
    <t>330607011a</t>
  </si>
  <si>
    <t>水平截骨颏成形术(各种不同改良的颏部截骨术)</t>
  </si>
  <si>
    <t>330607011b</t>
  </si>
  <si>
    <t>水平截骨颏成形术(骨内坚固内固定术)</t>
  </si>
  <si>
    <t>330607011c</t>
  </si>
  <si>
    <t>水平截骨颏成形术(植骨术)</t>
  </si>
  <si>
    <t>330607011d</t>
  </si>
  <si>
    <t>水平截骨颏成形术(同一切口进行的两种不同疾病的手术)</t>
  </si>
  <si>
    <t>330607013</t>
  </si>
  <si>
    <t>颌骨延长骨生成术</t>
  </si>
  <si>
    <t>330607013①</t>
  </si>
  <si>
    <t>颌骨延长骨生成术(骨延长器置入后的加力加收)</t>
  </si>
  <si>
    <t>330607013a</t>
  </si>
  <si>
    <t>颌骨延长骨生成术(上下颌骨各部分截骨)</t>
  </si>
  <si>
    <t>330607013b</t>
  </si>
  <si>
    <t>颌骨延长骨生成术(骨延长器置入术)</t>
  </si>
  <si>
    <t>330607013c</t>
  </si>
  <si>
    <t>颌骨延长骨生成术(同一切口进行的两种不同疾病的手术)</t>
  </si>
  <si>
    <t>330607014</t>
  </si>
  <si>
    <t>颧骨颧弓成型术</t>
  </si>
  <si>
    <t>330607014a</t>
  </si>
  <si>
    <t>颧骨颧弓成型术(矫正颧骨颧弓过宽畸形的截骨)</t>
  </si>
  <si>
    <t>330607014b</t>
  </si>
  <si>
    <t>颧骨颧弓成型术(矫正颧骨颧弓过窄畸形的截骨)</t>
  </si>
  <si>
    <t>330607014c</t>
  </si>
  <si>
    <t>颧骨颧弓成型术(骨内坚固内固定术)</t>
  </si>
  <si>
    <t>330607014d</t>
  </si>
  <si>
    <t>颧骨颧弓成型术(植骨术)</t>
  </si>
  <si>
    <t>330607014e</t>
  </si>
  <si>
    <t>颧骨颧弓成型术(同一切口进行的两种不同疾病的手术)</t>
  </si>
  <si>
    <t>330607015</t>
  </si>
  <si>
    <t>颞下颌关节盘手术</t>
  </si>
  <si>
    <t>330607015a</t>
  </si>
  <si>
    <t>颞下颌关节盘手术(颞下颌关节盘摘除术)</t>
  </si>
  <si>
    <t>330607015b</t>
  </si>
  <si>
    <t>颞下颌关节盘手术(颞下颌关节盘复位固定术)</t>
  </si>
  <si>
    <t>330607015c</t>
  </si>
  <si>
    <t>颞下颌关节盘手术(颞肌瓣或其他生物性材料植入修复术)</t>
  </si>
  <si>
    <t>330607015d</t>
  </si>
  <si>
    <t>颞下颌关节盘手术(同一切口进行的两种不同疾病的手术)</t>
  </si>
  <si>
    <t>330607016</t>
  </si>
  <si>
    <t>髁状突高位切除术</t>
  </si>
  <si>
    <t>330607016a</t>
  </si>
  <si>
    <t>髁状突高位切除术(髁状突关节面磨光术)</t>
  </si>
  <si>
    <t>330607016b</t>
  </si>
  <si>
    <t>髁状突高位切除术(同一切口进行的两种不同疾病的手术)</t>
  </si>
  <si>
    <t>330607017</t>
  </si>
  <si>
    <t>颞下颌关节成形术</t>
  </si>
  <si>
    <t>330607017a</t>
  </si>
  <si>
    <t>颞下颌关节成形术(骨球截除术)</t>
  </si>
  <si>
    <t>330607017b</t>
  </si>
  <si>
    <t>颞下颌关节成形术(喙突截除术)</t>
  </si>
  <si>
    <t>330607017c</t>
  </si>
  <si>
    <t>颞下颌关节成形术(植骨床制备术)</t>
  </si>
  <si>
    <t>330607017d</t>
  </si>
  <si>
    <t>颞下颌关节成形术(骨及代用品植入术)</t>
  </si>
  <si>
    <t>330607017e</t>
  </si>
  <si>
    <t>颞下颌关节成形术(同一切口进行的两种不同疾病的手术)</t>
  </si>
  <si>
    <t>330608001</t>
  </si>
  <si>
    <t>口腔颌面软组织清创术(大)</t>
  </si>
  <si>
    <t>330608001a</t>
  </si>
  <si>
    <t>口腔颌面软组织清创术(大)(浅表异物清除)</t>
  </si>
  <si>
    <t>330608001b</t>
  </si>
  <si>
    <t>口腔颌面软组织清创术(大)(创面清洗)</t>
  </si>
  <si>
    <t>330608001c</t>
  </si>
  <si>
    <t>口腔颌面软组织清创术(大)(组织处理)</t>
  </si>
  <si>
    <t>330608001d</t>
  </si>
  <si>
    <t>口腔颌面软组织清创术(大)(止血)</t>
  </si>
  <si>
    <t>330608001e</t>
  </si>
  <si>
    <t>口腔颌面软组织清创术(大)(缝合)</t>
  </si>
  <si>
    <t>330608001f</t>
  </si>
  <si>
    <t>口腔颌面软组织清创术(大)(口腔颌面软组织裂伤缝合)</t>
  </si>
  <si>
    <t>330608001g</t>
  </si>
  <si>
    <t>口腔颌面软组织清创术(大)(同一切口进行的两种不同疾病的手术)</t>
  </si>
  <si>
    <t>330608002</t>
  </si>
  <si>
    <t>口腔颌面软组织清创术(中)</t>
  </si>
  <si>
    <t>330608002a</t>
  </si>
  <si>
    <t>口腔颌面软组织清创术(中)(浅表异物清除)</t>
  </si>
  <si>
    <t>330608002b</t>
  </si>
  <si>
    <t>口腔颌面软组织清创术(中)(创面清洗)</t>
  </si>
  <si>
    <t>330608002c</t>
  </si>
  <si>
    <t>口腔颌面软组织清创术(中)(组织处理)</t>
  </si>
  <si>
    <t>330608002d</t>
  </si>
  <si>
    <t>口腔颌面软组织清创术(中)(止血)</t>
  </si>
  <si>
    <t>330608002e</t>
  </si>
  <si>
    <t>口腔颌面软组织清创术(中)(缝合)</t>
  </si>
  <si>
    <t>330608002f</t>
  </si>
  <si>
    <t>口腔颌面软组织清创术(中)(口腔颌面软组织裂伤缝合)</t>
  </si>
  <si>
    <t>330608002g</t>
  </si>
  <si>
    <t>口腔颌面软组织清创术(中)(同一切口进行的两种不同疾病的手术)</t>
  </si>
  <si>
    <t>330608003</t>
  </si>
  <si>
    <t>口腔颌面软组织清创术(小)</t>
  </si>
  <si>
    <t>330608003a</t>
  </si>
  <si>
    <t>口腔颌面软组织清创术(小)(浅表异物清除)</t>
  </si>
  <si>
    <t>330608003b</t>
  </si>
  <si>
    <t>口腔颌面软组织清创术(小)(创面清洗)</t>
  </si>
  <si>
    <t>330608003c</t>
  </si>
  <si>
    <t>口腔颌面软组织清创术(小)(组织处理)</t>
  </si>
  <si>
    <t>330608003d</t>
  </si>
  <si>
    <t>口腔颌面软组织清创术(小)(止血)</t>
  </si>
  <si>
    <t>330608003e</t>
  </si>
  <si>
    <t>口腔颌面软组织清创术(小)(缝合)</t>
  </si>
  <si>
    <t>330608003f</t>
  </si>
  <si>
    <t>口腔颌面软组织清创术(小)(口腔颌面软组织裂伤缝合)</t>
  </si>
  <si>
    <t>330608003g</t>
  </si>
  <si>
    <t>口腔颌面软组织清创术(小)(同一切口进行的两种不同疾病的手术)</t>
  </si>
  <si>
    <t>330608009</t>
  </si>
  <si>
    <t>下颌骨骨折切开复位内固定术</t>
  </si>
  <si>
    <t>330608009a</t>
  </si>
  <si>
    <t>下颌骨骨折切开复位内固定术(颌间固定)</t>
  </si>
  <si>
    <t>330608009b</t>
  </si>
  <si>
    <t>下颌骨骨折切开复位内固定术(坚固内固定术)</t>
  </si>
  <si>
    <t>330608009c</t>
  </si>
  <si>
    <t>下颌骨骨折切开复位内固定术(同一切口进行的两种不同疾病的手术)</t>
  </si>
  <si>
    <t>330608010</t>
  </si>
  <si>
    <t>上颌骨骨折切开复位内固定术</t>
  </si>
  <si>
    <t>330608010a</t>
  </si>
  <si>
    <t>上颌骨骨折切开复位内固定术(同一切口进行的两种不同疾病的手术)</t>
  </si>
  <si>
    <t>330608012</t>
  </si>
  <si>
    <t>颧弓骨折复位术</t>
  </si>
  <si>
    <t>330608012a</t>
  </si>
  <si>
    <t>颧弓骨折复位术(同一切口进行的两种不同疾病的手术)</t>
  </si>
  <si>
    <t>330608013</t>
  </si>
  <si>
    <t>颧骨上颌骨复合骨折切开复位内固定术</t>
  </si>
  <si>
    <t>330608013a</t>
  </si>
  <si>
    <t>颧骨上颌骨复合骨折切开复位内固定术(颌间固定)</t>
  </si>
  <si>
    <t>330608013b</t>
  </si>
  <si>
    <t>颧骨上颌骨复合骨折切开复位内固定术(眶底探查和修复)</t>
  </si>
  <si>
    <t>330608013c</t>
  </si>
  <si>
    <t>颧骨上颌骨复合骨折切开复位内固定术(颧弓骨折)</t>
  </si>
  <si>
    <t>330608013d</t>
  </si>
  <si>
    <t>颧骨上颌骨复合骨折切开复位内固定术(同一切口进行的两种不同疾病的手术)</t>
  </si>
  <si>
    <t>330608014</t>
  </si>
  <si>
    <t>眶鼻额区骨折整复术</t>
  </si>
  <si>
    <t>330608014a</t>
  </si>
  <si>
    <t>眶鼻额区骨折整复术(同一切口进行的两种不同疾病的手术)</t>
  </si>
  <si>
    <t>330608015</t>
  </si>
  <si>
    <t>颧骨陈旧性骨折截骨整复术</t>
  </si>
  <si>
    <t>330608015a</t>
  </si>
  <si>
    <t>颧骨陈旧性骨折截骨整复术(同一切口进行的两种不同疾病的手术)</t>
  </si>
  <si>
    <t>330608019a</t>
  </si>
  <si>
    <t>骨内固定植入物取出术(同一切口进行的两种不同疾病的手术)</t>
  </si>
  <si>
    <t>330609005</t>
  </si>
  <si>
    <t>游离骨移植颌骨重建术</t>
  </si>
  <si>
    <t>330609005a</t>
  </si>
  <si>
    <t>游离骨移植颌骨重建术(同一切口进行的两种不同疾病的手术)</t>
  </si>
  <si>
    <t>330611001</t>
  </si>
  <si>
    <t>咽后壁脓肿切开引流术</t>
  </si>
  <si>
    <t>330611001a</t>
  </si>
  <si>
    <t>咽后壁脓肿切开引流术(同一切口进行的两种不同疾病的手术)</t>
  </si>
  <si>
    <t>330605028b-1</t>
  </si>
  <si>
    <t>腮腺全切除术(腮腺切除)(同一切口进行的两种不同疾病的手术)</t>
  </si>
  <si>
    <t>330608001c-1</t>
  </si>
  <si>
    <t>口腔颌面软组织清创术(大)(组织处理)(同一切口进行的两种不同疾病的手术)</t>
  </si>
  <si>
    <t>330608003f-1</t>
  </si>
  <si>
    <t>口腔颌面软组织清创术(小)(口腔颌面软组织裂伤缝合)(同一切口进行的两种不同疾病的手术)</t>
  </si>
  <si>
    <t>331505037</t>
  </si>
  <si>
    <t>骨折内固定装置取出术</t>
  </si>
  <si>
    <t>331505037a</t>
  </si>
  <si>
    <t>骨折内固定装置取出术(克氏针)</t>
  </si>
  <si>
    <t>331505037b</t>
  </si>
  <si>
    <t>骨折内固定装置取出术(三叶针)</t>
  </si>
  <si>
    <t>331505037c</t>
  </si>
  <si>
    <t>骨折内固定装置取出术(钢板)</t>
  </si>
  <si>
    <t>331505037d</t>
  </si>
  <si>
    <t>骨折内固定装置取出术(同一切口进行的两种不同疾病的手术)</t>
  </si>
  <si>
    <t>331505037c-1</t>
  </si>
  <si>
    <t>骨折内固定装置取出术(钢板)(同一切口进行的两种不同疾病的手术)</t>
  </si>
  <si>
    <t>331505037c-2</t>
  </si>
  <si>
    <t>骨折内固定装置取出术(钢板)(两个以上切口)加收</t>
  </si>
  <si>
    <t>331604009</t>
  </si>
  <si>
    <t>隆颏术后继发畸形矫正术</t>
  </si>
  <si>
    <t>331604009a</t>
  </si>
  <si>
    <t>隆颏术后继发畸形矫正术(隆颞)</t>
  </si>
  <si>
    <t>331604009b</t>
  </si>
  <si>
    <t>隆颏术后继发畸形矫正术(隆额术后畸形矫正)</t>
  </si>
  <si>
    <t>331604009c</t>
  </si>
  <si>
    <t>隆颏术后继发畸形矫正术(同一切口进行的两种不同疾病的手术)</t>
  </si>
  <si>
    <t>S00000091</t>
  </si>
  <si>
    <t>鼻畸形矫正术</t>
  </si>
  <si>
    <t>S00000091a</t>
  </si>
  <si>
    <t>鼻畸形矫正术(同一切口进行的两种不同疾病的手术)</t>
  </si>
  <si>
    <t>S00000107</t>
  </si>
  <si>
    <t>隆颏术</t>
  </si>
  <si>
    <t>S00000107a</t>
  </si>
  <si>
    <t>隆颏术(同一切口进行的两种不同疾病的手术)</t>
  </si>
  <si>
    <t>腭咽成形术</t>
  </si>
  <si>
    <t>330606006a</t>
  </si>
  <si>
    <t>腭咽成形术(同一切口进行的两种不同疾病的手术)</t>
  </si>
  <si>
    <t>330606007</t>
  </si>
  <si>
    <t>悬雍垂缩短术</t>
  </si>
  <si>
    <t>330606007a</t>
  </si>
  <si>
    <t>悬雍垂缩短术(同一切口进行的两种不同疾病的手术)</t>
  </si>
  <si>
    <t>330606008</t>
  </si>
  <si>
    <t>悬雍垂腭咽成形术(UPPP)</t>
  </si>
  <si>
    <t>330606008①</t>
  </si>
  <si>
    <t>悬雍垂腭咽成形术(UPPP)(激光加收)</t>
  </si>
  <si>
    <t>330606008a</t>
  </si>
  <si>
    <t>悬雍垂腭咽成形术(UPPP)(同一切口进行的两种不同疾病的手术)</t>
  </si>
  <si>
    <t>330606014</t>
  </si>
  <si>
    <t>Ⅰ°腭裂兰氏修复术</t>
  </si>
  <si>
    <t>330606014a</t>
  </si>
  <si>
    <t>Ⅰ°腭裂兰氏修复术(悬雍垂裂)</t>
  </si>
  <si>
    <t>330606014b</t>
  </si>
  <si>
    <t>Ⅰ°腭裂兰氏修复术(软腭裂)</t>
  </si>
  <si>
    <t>330606014c</t>
  </si>
  <si>
    <t>Ⅰ°腭裂兰氏修复术(隐裂修复术)</t>
  </si>
  <si>
    <t>330606014d</t>
  </si>
  <si>
    <t>Ⅰ°腭裂兰氏修复术(同一切口进行的两种不同疾病的手术)</t>
  </si>
  <si>
    <t>330606019</t>
  </si>
  <si>
    <t>腭咽环扎腭裂修复术</t>
  </si>
  <si>
    <t>330606019①</t>
  </si>
  <si>
    <t>腭咽环扎腭裂修复术(每加一侧加收)</t>
  </si>
  <si>
    <t>330606019a</t>
  </si>
  <si>
    <t>腭咽环扎腭裂修复术(腭裂兰氏修复)</t>
  </si>
  <si>
    <t>330606019b</t>
  </si>
  <si>
    <t>腭咽环扎腭裂修复术(腭咽腔缩窄术)</t>
  </si>
  <si>
    <t>330606019c</t>
  </si>
  <si>
    <t>腭咽环扎腭裂修复术(同一切口进行的两种不同疾病的手术)</t>
  </si>
  <si>
    <t>330606030</t>
  </si>
  <si>
    <t>口腔颌面部联合缺损带血管游离肌皮骨瓣修复修复术</t>
  </si>
  <si>
    <t>330606030a</t>
  </si>
  <si>
    <t>口腔颌面部联合缺损带血管游离肌皮骨瓣修复修复术(同一切口进行的两种不同疾病的手术)</t>
  </si>
  <si>
    <t>330606031</t>
  </si>
  <si>
    <t>口腔颌面部骨缺损游离骨瓣移植修复术</t>
  </si>
  <si>
    <t>330606031a</t>
  </si>
  <si>
    <t>口腔颌面部骨缺损游离骨瓣移植修复术(同一切口进行的两种不同疾病的手术)</t>
  </si>
  <si>
    <t>330606032</t>
  </si>
  <si>
    <t>颜面部软组织不对称局部组织瓣修复畸形矫正术</t>
  </si>
  <si>
    <t>330606032a</t>
  </si>
  <si>
    <t>颜面部软组织不对称局部组织瓣修复畸形矫正术(同一切口进行的两种不同疾病的手术)</t>
  </si>
  <si>
    <t>330606033</t>
  </si>
  <si>
    <t>颜面部软组织不对称带血管游离组织瓣修复畸形矫正术</t>
  </si>
  <si>
    <t>330606033a</t>
  </si>
  <si>
    <t>颜面部软组织不对称带血管游离组织瓣修复畸形矫正术(同一切口进行的两种不同疾病的手术)</t>
  </si>
  <si>
    <t>330606034</t>
  </si>
  <si>
    <t>口腔颌面部缺损颞肌筋膜瓣修复术</t>
  </si>
  <si>
    <t>330606034a</t>
  </si>
  <si>
    <t>口腔颌面部缺损颞肌筋膜瓣修复术(同一切口进行的两种不同疾病的手术)</t>
  </si>
  <si>
    <t>330606035</t>
  </si>
  <si>
    <t>口腔颌面部软组织缺损远位皮瓣修复术</t>
  </si>
  <si>
    <t>330606035a</t>
  </si>
  <si>
    <t>口腔颌面部软组织缺损远位皮瓣修复术(同一切口进行的两种不同疾病的手术)</t>
  </si>
  <si>
    <t>330606036</t>
  </si>
  <si>
    <t>口腔颌面部软组织缺损远位肌皮瓣修复术</t>
  </si>
  <si>
    <t>330606036a</t>
  </si>
  <si>
    <t>口腔颌面部软组织缺损远位肌皮瓣修复术(同一切口进行的两种不同疾病的手术)</t>
  </si>
  <si>
    <t>330606037</t>
  </si>
  <si>
    <t>带蒂皮瓣二期断蒂术</t>
  </si>
  <si>
    <t>330606037a</t>
  </si>
  <si>
    <t>带蒂皮瓣二期断蒂术(同一切口进行的两种不同疾病的手术)</t>
  </si>
  <si>
    <t>330608011</t>
  </si>
  <si>
    <t>颧骨骨折切开复位内固定术</t>
  </si>
  <si>
    <t>330608011a</t>
  </si>
  <si>
    <t>颧骨骨折切开复位内固定术(颧弓骨折)</t>
  </si>
  <si>
    <t>330608011b</t>
  </si>
  <si>
    <t>颧骨骨折切开复位内固定术(同一切口进行的两种不同疾病的手术)</t>
  </si>
  <si>
    <t>330608016</t>
  </si>
  <si>
    <t>颧骨陈旧性骨折植骨矫治术</t>
  </si>
  <si>
    <t>330608016a</t>
  </si>
  <si>
    <t>颧骨陈旧性骨折植骨矫治术(同一切口进行的两种不同疾病的手术)</t>
  </si>
  <si>
    <t>330608020</t>
  </si>
  <si>
    <t>下颌骨缺损植骨修复术</t>
  </si>
  <si>
    <t>330608020a</t>
  </si>
  <si>
    <t>下颌骨缺损植骨修复术(颌间固定)</t>
  </si>
  <si>
    <t>330608020b</t>
  </si>
  <si>
    <t>下颌骨缺损植骨修复术(邻位皮瓣修复)</t>
  </si>
  <si>
    <t>330608020c</t>
  </si>
  <si>
    <t>下颌骨缺损植骨修复术(自体骨)</t>
  </si>
  <si>
    <t>330608020d</t>
  </si>
  <si>
    <t>下颌骨缺损植骨修复术(异体骨)</t>
  </si>
  <si>
    <t>330608020e</t>
  </si>
  <si>
    <t>下颌骨缺损植骨修复术(异种骨移植)</t>
  </si>
  <si>
    <t>330608020f</t>
  </si>
  <si>
    <t>下颌骨缺损植骨修复术(同一切口进行的两种不同疾病的手术)</t>
  </si>
  <si>
    <t>330608021</t>
  </si>
  <si>
    <t>下颌骨缺损网托碎骨移植术</t>
  </si>
  <si>
    <t>330608021a</t>
  </si>
  <si>
    <t>下颌骨缺损网托碎骨移植术(颌间固定)</t>
  </si>
  <si>
    <t>330608021b</t>
  </si>
  <si>
    <t>下颌骨缺损网托碎骨移植术(邻位皮瓣修复)</t>
  </si>
  <si>
    <t>330608021c</t>
  </si>
  <si>
    <t>下颌骨缺损网托碎骨移植术(同一切口进行的两种不同疾病的手术)</t>
  </si>
  <si>
    <t>330608022</t>
  </si>
  <si>
    <t>下颌骨缺损带蒂骨移植术</t>
  </si>
  <si>
    <t>330608022a</t>
  </si>
  <si>
    <t>下颌骨缺损带蒂骨移植术(颌间固定)</t>
  </si>
  <si>
    <t>330608022b</t>
  </si>
  <si>
    <t>下颌骨缺损带蒂骨移植术(邻位皮瓣修复)</t>
  </si>
  <si>
    <t>330608022c</t>
  </si>
  <si>
    <t>下颌骨缺损带蒂骨移植术(同一切口进行的两种不同疾病的手术)</t>
  </si>
  <si>
    <t>330608023</t>
  </si>
  <si>
    <t>下颌骨缺损带血管蒂游离复合瓣移植术</t>
  </si>
  <si>
    <t>330608023a</t>
  </si>
  <si>
    <t>下颌骨缺损带血管蒂游离复合瓣移植术(颌间固定)</t>
  </si>
  <si>
    <t>330608023b</t>
  </si>
  <si>
    <t>下颌骨缺损带血管蒂游离复合瓣移植术(邻位皮瓣修复)</t>
  </si>
  <si>
    <t>330608023c</t>
  </si>
  <si>
    <t>下颌骨缺损带血管蒂游离复合瓣移植术(同一切口进行的两种不同疾病的手术)</t>
  </si>
  <si>
    <t>330608025</t>
  </si>
  <si>
    <t>下颌骨陈旧性骨折整复术</t>
  </si>
  <si>
    <t>330608025a</t>
  </si>
  <si>
    <t>下颌骨陈旧性骨折整复术(颌间固定)</t>
  </si>
  <si>
    <t>330608025b</t>
  </si>
  <si>
    <t>下颌骨陈旧性骨折整复术(骨间固定)</t>
  </si>
  <si>
    <t>330608025c</t>
  </si>
  <si>
    <t>下颌骨陈旧性骨折整复术(邻位瓣修复)</t>
  </si>
  <si>
    <t>330608025d</t>
  </si>
  <si>
    <t>下颌骨陈旧性骨折整复术(同一切口进行的两种不同疾病的手术)</t>
  </si>
  <si>
    <t>330608026</t>
  </si>
  <si>
    <t>上颌骨缺损植骨修复术</t>
  </si>
  <si>
    <t>330608026a</t>
  </si>
  <si>
    <t>上颌骨缺损植骨修复术(颌间固定)</t>
  </si>
  <si>
    <t>330608026b</t>
  </si>
  <si>
    <t>上颌骨缺损植骨修复术(邻位皮瓣修复)</t>
  </si>
  <si>
    <t>330608026c</t>
  </si>
  <si>
    <t>上颌骨缺损植骨修复术(自体骨)</t>
  </si>
  <si>
    <t>330608026d</t>
  </si>
  <si>
    <t>上颌骨缺损植骨修复术(异体骨)</t>
  </si>
  <si>
    <t>330608026e</t>
  </si>
  <si>
    <t>上颌骨缺损植骨修复术(异种骨移植)</t>
  </si>
  <si>
    <t>330608026f</t>
  </si>
  <si>
    <t>上颌骨缺损植骨修复术(同一切口进行的两种不同疾病的手术)</t>
  </si>
  <si>
    <t>330608027</t>
  </si>
  <si>
    <t>上颌骨陈旧性骨折整复术</t>
  </si>
  <si>
    <t>330608027a</t>
  </si>
  <si>
    <t>上颌骨陈旧性骨折整复术(手术复位)</t>
  </si>
  <si>
    <t>330608027b</t>
  </si>
  <si>
    <t>上颌骨陈旧性骨折整复术(颌间固定骨间固定)</t>
  </si>
  <si>
    <t>330608027c</t>
  </si>
  <si>
    <t>上颌骨陈旧性骨折整复术(邻位瓣修复)</t>
  </si>
  <si>
    <t>330608027d</t>
  </si>
  <si>
    <t>上颌骨陈旧性骨折整复术(同一切口进行的两种不同疾病的手术)</t>
  </si>
  <si>
    <t>330608028</t>
  </si>
  <si>
    <t>上颌骨缺损网托碎骨移植术</t>
  </si>
  <si>
    <t>330608028a</t>
  </si>
  <si>
    <t>上颌骨缺损网托碎骨移植术(颌间固定)</t>
  </si>
  <si>
    <t>330608028b</t>
  </si>
  <si>
    <t>上颌骨缺损网托碎骨移植术(邻位皮瓣修复)</t>
  </si>
  <si>
    <t>330608028c</t>
  </si>
  <si>
    <t>上颌骨缺损网托碎骨移植术(同一切口进行的两种不同疾病的手术)</t>
  </si>
  <si>
    <t>330608029</t>
  </si>
  <si>
    <t>上颌骨缺损带蒂骨移植术</t>
  </si>
  <si>
    <t>330608029a</t>
  </si>
  <si>
    <t>上颌骨缺损带蒂骨移植术(颌间固定)</t>
  </si>
  <si>
    <t>330608029b</t>
  </si>
  <si>
    <t>上颌骨缺损带蒂骨移植术(邻位皮瓣修复)</t>
  </si>
  <si>
    <t>330608029c</t>
  </si>
  <si>
    <t>上颌骨缺损带蒂骨移植术(同一切口进行的两种不同疾病的手术)</t>
  </si>
  <si>
    <t>血管、淋巴系统</t>
  </si>
  <si>
    <t>经皮选择性静脉造影术</t>
  </si>
  <si>
    <t>320100001a</t>
  </si>
  <si>
    <t>经皮选择性静脉造影术(腔静脉)</t>
  </si>
  <si>
    <t>320100001b</t>
  </si>
  <si>
    <t>经皮选择性静脉造影术(肢体静脉)</t>
  </si>
  <si>
    <t>320200002</t>
  </si>
  <si>
    <t>经皮选择性动脉造影术</t>
  </si>
  <si>
    <t>320100001c</t>
  </si>
  <si>
    <t>经皮选择性静脉造影术(腔静脉)(复查)</t>
  </si>
  <si>
    <t>320100001d</t>
  </si>
  <si>
    <t>经皮选择性静脉造影术(肢体静脉)(复查)</t>
  </si>
  <si>
    <t>320100001e</t>
  </si>
  <si>
    <t>经皮选择性静脉造影术(腔静脉)(介入治疗前进行的常规介入检查(第二次))</t>
  </si>
  <si>
    <t>320100001f</t>
  </si>
  <si>
    <t>经皮选择性静脉造影术(肢体静脉)(介入治疗前进行的常规介入检查(第二次))</t>
  </si>
  <si>
    <t>320200003</t>
  </si>
  <si>
    <t>经皮超选择性动脉造影术</t>
  </si>
  <si>
    <t>320300001</t>
  </si>
  <si>
    <t>经皮肝穿刺肝静脉扩张术</t>
  </si>
  <si>
    <t>经股动脉置管腹主动脉带簿网支架置入术</t>
  </si>
  <si>
    <t>320200001①</t>
  </si>
  <si>
    <t>经股动脉置管腹主动脉带簿网支架置入术(增加血管加收)</t>
  </si>
  <si>
    <t>320200001a</t>
  </si>
  <si>
    <t>经股动脉置管腹主动脉带簿网支架置入术(腹主动脉瘤)</t>
  </si>
  <si>
    <t>320200001b</t>
  </si>
  <si>
    <t>经股动脉置管腹主动脉带簿网支架置入术(假性动脉瘤)</t>
  </si>
  <si>
    <t>经皮动脉支架置入术</t>
  </si>
  <si>
    <t>320200010b</t>
  </si>
  <si>
    <t>经皮动脉支架置入术(颈动脉)</t>
  </si>
  <si>
    <t>320200010a</t>
  </si>
  <si>
    <t>经皮动脉支架置入术(肢体动脉)</t>
  </si>
  <si>
    <t>320200010c</t>
  </si>
  <si>
    <t>经皮动脉支架置入术(肾动脉)</t>
  </si>
  <si>
    <t>320100010</t>
  </si>
  <si>
    <t>经皮选择性静脉置管术</t>
  </si>
  <si>
    <t>320100010a</t>
  </si>
  <si>
    <t>经皮选择性静脉置管术(拔管术)</t>
  </si>
  <si>
    <t>320200004</t>
  </si>
  <si>
    <t>经皮选择性动脉置管术</t>
  </si>
  <si>
    <t>320200004a</t>
  </si>
  <si>
    <t>经皮选择性动脉置管术(各种药物治疗)</t>
  </si>
  <si>
    <t>320200004b</t>
  </si>
  <si>
    <t>经皮选择性动脉置管术(栓塞)</t>
  </si>
  <si>
    <t>320200004c</t>
  </si>
  <si>
    <t>经皮选择性动脉置管术(热灌注)</t>
  </si>
  <si>
    <t>320200004d</t>
  </si>
  <si>
    <t>经皮选择性动脉置管术(动脉留置鞘管拔出术)</t>
  </si>
  <si>
    <t>320100008</t>
  </si>
  <si>
    <t>经皮静脉内溶栓术</t>
  </si>
  <si>
    <t>320200013</t>
  </si>
  <si>
    <t>经皮血管瘤腔内药物灌注术</t>
  </si>
  <si>
    <t>320200004①</t>
  </si>
  <si>
    <t>经皮选择性动脉置管术(增加血管加收)</t>
  </si>
  <si>
    <t>320100008①</t>
  </si>
  <si>
    <t>经皮静脉内溶栓术(增加血管加收)</t>
  </si>
  <si>
    <t>320200013①</t>
  </si>
  <si>
    <t>经皮血管瘤腔内药物灌注术(增加血管加收)</t>
  </si>
  <si>
    <t>320200007</t>
  </si>
  <si>
    <t>经皮动脉栓塞术</t>
  </si>
  <si>
    <t>320200007a</t>
  </si>
  <si>
    <t>经皮动脉栓塞术(动脉瘤)</t>
  </si>
  <si>
    <t>320200007b</t>
  </si>
  <si>
    <t>经皮动脉栓塞术(肿瘤)</t>
  </si>
  <si>
    <t>320600007</t>
  </si>
  <si>
    <t>颈内动脉海绵窦瘘栓塞术</t>
  </si>
  <si>
    <t>320200007①</t>
  </si>
  <si>
    <t>经皮动脉栓塞术(增加血管加收)</t>
  </si>
  <si>
    <t>330804035</t>
  </si>
  <si>
    <t>腔静脉切开滤网置放术</t>
  </si>
  <si>
    <t>320100003</t>
  </si>
  <si>
    <t>经皮静脉内滤网置入术</t>
  </si>
  <si>
    <t>330804035a</t>
  </si>
  <si>
    <t>腔静脉切开滤网置放术(同一切口进行的两种不同疾病的手术)</t>
  </si>
  <si>
    <t>320100003a</t>
  </si>
  <si>
    <t>经皮静脉内滤网置入术(经皮静脉内滤网取出术)</t>
  </si>
  <si>
    <t>320100003②</t>
  </si>
  <si>
    <t>经皮静脉内滤网置入术(经皮静脉内滤网取出术)(每增加一根血管)加收</t>
  </si>
  <si>
    <t>320100012</t>
  </si>
  <si>
    <t>经皮静脉内血管异物取出术</t>
  </si>
  <si>
    <t>320300003</t>
  </si>
  <si>
    <t>经颈内静脉肝内门腔静脉分流术(TIPS)</t>
  </si>
  <si>
    <t>320300003①</t>
  </si>
  <si>
    <t>经颈内静脉肝内门腔静脉分流术(TIPS)(增加血管加收)</t>
  </si>
  <si>
    <t>血管危象探查修复术</t>
  </si>
  <si>
    <t>330804051a</t>
  </si>
  <si>
    <t>血管危象探查修复术(同一切口进行的两种不同疾病的手术)</t>
  </si>
  <si>
    <t>330804044</t>
  </si>
  <si>
    <t>上肢血管探查术</t>
  </si>
  <si>
    <t>330804044a</t>
  </si>
  <si>
    <t>上肢血管探查术(尺动脉血管探查术)</t>
  </si>
  <si>
    <t>330804044b</t>
  </si>
  <si>
    <t>上肢血管探查术(下肢血管探查术)</t>
  </si>
  <si>
    <t>330804044c</t>
  </si>
  <si>
    <t>上肢血管探查术(肱动脉)</t>
  </si>
  <si>
    <t>330804044d</t>
  </si>
  <si>
    <t>上肢血管探查术(桡动脉)</t>
  </si>
  <si>
    <t>330804044e</t>
  </si>
  <si>
    <t>上肢血管探查术(同一切口进行的两种不同疾病的手术)</t>
  </si>
  <si>
    <t>330804044b-1</t>
  </si>
  <si>
    <t>上肢血管探查术(下肢血管探查术)(同一切口进行的两种不同疾病的手术)</t>
  </si>
  <si>
    <t>330804005</t>
  </si>
  <si>
    <t>颈动脉瘤切除＋血管移植术</t>
  </si>
  <si>
    <t>330804005a</t>
  </si>
  <si>
    <t>颈动脉瘤切除＋血管移植术(颈动脉假性动脉瘤)</t>
  </si>
  <si>
    <t>330804005b</t>
  </si>
  <si>
    <t>颈动脉瘤切除＋血管移植术(外伤性动—静脉瘘)</t>
  </si>
  <si>
    <t>330804005c</t>
  </si>
  <si>
    <t>颈动脉瘤切除＋血管移植术(颈动脉过度迂曲的切除)</t>
  </si>
  <si>
    <t>330804005d</t>
  </si>
  <si>
    <t>颈动脉瘤切除＋血管移植术(自体大隐静脉或其它血管的取用)</t>
  </si>
  <si>
    <t>330804005e</t>
  </si>
  <si>
    <t>颈动脉瘤切除＋血管移植术(同一切口进行的两种不同疾病的手术)</t>
  </si>
  <si>
    <t>330804046</t>
  </si>
  <si>
    <t>肢体动脉瘤切除＋血管移植术</t>
  </si>
  <si>
    <t>330804046a</t>
  </si>
  <si>
    <t>肢体动脉瘤切除＋血管移植术(假性动脉瘤)</t>
  </si>
  <si>
    <t>330804046b</t>
  </si>
  <si>
    <t>肢体动脉瘤切除＋血管移植术(自体血管取用)</t>
  </si>
  <si>
    <t>330804046c</t>
  </si>
  <si>
    <t>肢体动脉瘤切除＋血管移植术(同一切口进行的两种不同疾病的手术)</t>
  </si>
  <si>
    <t>330804009</t>
  </si>
  <si>
    <t>带瓣全程主动脉人工血管置换术</t>
  </si>
  <si>
    <t>330804009a</t>
  </si>
  <si>
    <t>带瓣全程主动脉人工血管置换术(主动脉瓣—双髂动脉间各分支动脉的移植(如冠状动脉、腹腔动脉等))</t>
  </si>
  <si>
    <t>330804009b</t>
  </si>
  <si>
    <t>带瓣全程主动脉人工血管置换术(同一切口进行的两种不同疾病的手术)</t>
  </si>
  <si>
    <t>330803030</t>
  </si>
  <si>
    <t>肋间动脉重建术</t>
  </si>
  <si>
    <t>330803030a</t>
  </si>
  <si>
    <t>肋间动脉重建术(同一切口进行的两种不同疾病的手术)</t>
  </si>
  <si>
    <t>330804063</t>
  </si>
  <si>
    <t>小动脉吻合术</t>
  </si>
  <si>
    <t>330804063a</t>
  </si>
  <si>
    <t>小动脉吻合术(指动脉吻合)</t>
  </si>
  <si>
    <t>330804063b</t>
  </si>
  <si>
    <t>小动脉吻合术(趾动脉吻合)</t>
  </si>
  <si>
    <t>330804063c</t>
  </si>
  <si>
    <t>小动脉吻合术(同一切口进行的两种不同疾病的手术)</t>
  </si>
  <si>
    <t>330804064</t>
  </si>
  <si>
    <t>小动脉血管移植术</t>
  </si>
  <si>
    <t>330804064a</t>
  </si>
  <si>
    <t>小动脉血管移植术(交通支结扎术)</t>
  </si>
  <si>
    <t>330804064b</t>
  </si>
  <si>
    <t>小动脉血管移植术(指血管移植)</t>
  </si>
  <si>
    <t>330804064c</t>
  </si>
  <si>
    <t>小动脉血管移植术(趾血管移植)</t>
  </si>
  <si>
    <t>330804064d</t>
  </si>
  <si>
    <t>小动脉血管移植术(同一切口进行的两种不同疾病的手术)</t>
  </si>
  <si>
    <t>330804033</t>
  </si>
  <si>
    <t>脾肾动脉吻合术</t>
  </si>
  <si>
    <t>330804033a</t>
  </si>
  <si>
    <t>脾肾动脉吻合术(同一切口进行的两种不同疾病的手术)</t>
  </si>
  <si>
    <t>330804014</t>
  </si>
  <si>
    <t>胸腹主动脉损伤修复术</t>
  </si>
  <si>
    <t>330804014a</t>
  </si>
  <si>
    <t>胸腹主动脉损伤修复术(腔静脉损伤)</t>
  </si>
  <si>
    <t>330804024</t>
  </si>
  <si>
    <t>布加综合症肠房人工血管转流术</t>
  </si>
  <si>
    <t>330804024a</t>
  </si>
  <si>
    <t>布加综合症肠房人工血管转流术(脾－房)</t>
  </si>
  <si>
    <t>330804024b</t>
  </si>
  <si>
    <t>布加综合症肠房人工血管转流术(肠－房)</t>
  </si>
  <si>
    <t>330804024c</t>
  </si>
  <si>
    <t>布加综合症肠房人工血管转流术(同一切口进行的两种不同疾病的手术)</t>
  </si>
  <si>
    <t>330804025</t>
  </si>
  <si>
    <t>布加综合症肠颈人工血管转流术</t>
  </si>
  <si>
    <t>330804025a</t>
  </si>
  <si>
    <t>布加综合症肠颈人工血管转流术(同一切口进行的两种不同疾病的手术)</t>
  </si>
  <si>
    <t>330804026</t>
  </si>
  <si>
    <t>布加综合症腔房人工血管转流术</t>
  </si>
  <si>
    <t>330804026a</t>
  </si>
  <si>
    <t>布加综合症腔房人工血管转流术(同一切口进行的两种不同疾病的手术)</t>
  </si>
  <si>
    <t>330804027</t>
  </si>
  <si>
    <t>布加综合症腔肠房人工血管转流术</t>
  </si>
  <si>
    <t>330804027a</t>
  </si>
  <si>
    <t>布加综合症腔肠房人工血管转流术(同一切口进行的两种不同疾病的手术)</t>
  </si>
  <si>
    <t>330804028</t>
  </si>
  <si>
    <t>经胸后路腔静脉人工血管转流术</t>
  </si>
  <si>
    <t>330804028a</t>
  </si>
  <si>
    <t>经胸后路腔静脉人工血管转流术(同一切口进行的两种不同疾病的手术)</t>
  </si>
  <si>
    <t>330804019</t>
  </si>
  <si>
    <t>布加氏综合症根治术</t>
  </si>
  <si>
    <t>330804019a</t>
  </si>
  <si>
    <t>布加氏综合症根治术(部分肝切除)</t>
  </si>
  <si>
    <t>330804019b</t>
  </si>
  <si>
    <t>布加氏综合症根治术(肝静脉疏通术)</t>
  </si>
  <si>
    <t>330804019c</t>
  </si>
  <si>
    <t>布加氏综合症根治术(在体外循环下进行)</t>
  </si>
  <si>
    <t>330804019d</t>
  </si>
  <si>
    <t>布加氏综合症根治术(同一切口进行的两种不同疾病的手术)</t>
  </si>
  <si>
    <t>330804020</t>
  </si>
  <si>
    <t>布加氏综合症病变段切除术</t>
  </si>
  <si>
    <t>330804020a</t>
  </si>
  <si>
    <t>布加氏综合症病变段切除术(需用体外循环下的膈膜切除)</t>
  </si>
  <si>
    <t>330804020b</t>
  </si>
  <si>
    <t>布加氏综合症病变段切除术(成形术)</t>
  </si>
  <si>
    <t>330804020c</t>
  </si>
  <si>
    <t>布加氏综合症病变段切除术(吻合术)</t>
  </si>
  <si>
    <t>330804020d</t>
  </si>
  <si>
    <t>布加氏综合症病变段切除术(同一切口进行的两种不同疾病的手术)</t>
  </si>
  <si>
    <t>330804021</t>
  </si>
  <si>
    <t>布加氏综合症膈膜切除术</t>
  </si>
  <si>
    <t>330804021a</t>
  </si>
  <si>
    <t>布加氏综合症膈膜切除术(同一切口进行的两种不同疾病的手术)</t>
  </si>
  <si>
    <t>330804022</t>
  </si>
  <si>
    <t>布加综合症经右房破膜术</t>
  </si>
  <si>
    <t>330804022a</t>
  </si>
  <si>
    <t>布加综合症经右房破膜术(同一切口进行的两种不同疾病的手术)</t>
  </si>
  <si>
    <t>330804023</t>
  </si>
  <si>
    <t>布加综合症经股静脉右房联合破膜术</t>
  </si>
  <si>
    <t>330804023a</t>
  </si>
  <si>
    <t>布加综合症经股静脉右房联合破膜术(同一切口进行的两种不同疾病的手术)</t>
  </si>
  <si>
    <t>330804012</t>
  </si>
  <si>
    <t>腹主动脉腹腔动脉血管架桥术</t>
  </si>
  <si>
    <t>330804012a</t>
  </si>
  <si>
    <t>腹主动脉腹腔动脉血管架桥术(肠系膜上动脉)</t>
  </si>
  <si>
    <t>330804012b</t>
  </si>
  <si>
    <t>腹主动脉腹腔动脉血管架桥术(肠系膜下动脉)</t>
  </si>
  <si>
    <t>330804012c</t>
  </si>
  <si>
    <t>腹主动脉腹腔动脉血管架桥术(双肾动脉架桥)</t>
  </si>
  <si>
    <t>330804012d</t>
  </si>
  <si>
    <t>腹主动脉腹腔动脉血管架桥术(同一切口进行的两种不同疾病的手术)</t>
  </si>
  <si>
    <t>330804040</t>
  </si>
  <si>
    <t>股胫前动脉转流术</t>
  </si>
  <si>
    <t>330804040a</t>
  </si>
  <si>
    <t>股胫前动脉转流术(同一切口进行的两种不同疾病的手术)</t>
  </si>
  <si>
    <t>330804047</t>
  </si>
  <si>
    <t>肢体动脉血管旁路移植术</t>
  </si>
  <si>
    <t>330804047a</t>
  </si>
  <si>
    <t>肢体动脉血管旁路移植术(四肢各支动脉)</t>
  </si>
  <si>
    <t>330804047b</t>
  </si>
  <si>
    <t>肢体动脉血管旁路移植术(同一切口进行的两种不同疾病的手术)</t>
  </si>
  <si>
    <t>330804016</t>
  </si>
  <si>
    <t>腹主动脉双股动脉Y型人工血管转流术</t>
  </si>
  <si>
    <t>330804016①</t>
  </si>
  <si>
    <t>腹主动脉双股动脉Y型人工血管转流术(继续向远端架桥的，每增加一根血管加收)</t>
  </si>
  <si>
    <t>330804016a</t>
  </si>
  <si>
    <t>腹主动脉双股动脉Y型人工血管转流术(双髂动脉)</t>
  </si>
  <si>
    <t>330804016b</t>
  </si>
  <si>
    <t>腹主动脉双股动脉Y型人工血管转流术(股深动脉成形)</t>
  </si>
  <si>
    <t>330804017</t>
  </si>
  <si>
    <t>腹主动脉股动脉人工血管转流术</t>
  </si>
  <si>
    <t>330804017①</t>
  </si>
  <si>
    <t>腹主动脉股动脉人工血管转流术(继续向远端架桥的，每增加一根血管加收)</t>
  </si>
  <si>
    <t>330804017a</t>
  </si>
  <si>
    <t>腹主动脉股动脉人工血管转流术(经腹)</t>
  </si>
  <si>
    <t>330804017b</t>
  </si>
  <si>
    <t>腹主动脉股动脉人工血管转流术(经腹膜外)</t>
  </si>
  <si>
    <t>330804017c</t>
  </si>
  <si>
    <t>腹主动脉股动脉人工血管转流术(同一切口进行的两种不同疾病的手术)</t>
  </si>
  <si>
    <t>330804039</t>
  </si>
  <si>
    <t>股股动脉人工血管转流术</t>
  </si>
  <si>
    <t>330804039a</t>
  </si>
  <si>
    <t>股股动脉人工血管转流术(同一切口进行的两种不同疾病的手术)</t>
  </si>
  <si>
    <t>330804041a</t>
  </si>
  <si>
    <r>
      <rPr>
        <sz val="11"/>
        <rFont val="仿宋_GB2312"/>
        <charset val="134"/>
      </rPr>
      <t>股</t>
    </r>
    <r>
      <rPr>
        <sz val="11"/>
        <rFont val="宋体"/>
        <charset val="134"/>
      </rPr>
      <t>腘</t>
    </r>
    <r>
      <rPr>
        <sz val="11"/>
        <rFont val="仿宋_GB2312"/>
        <charset val="134"/>
      </rPr>
      <t>动脉人工自体血管移植术(股—股转流)</t>
    </r>
  </si>
  <si>
    <t>330804041</t>
  </si>
  <si>
    <r>
      <rPr>
        <sz val="11"/>
        <rFont val="仿宋_GB2312"/>
        <charset val="134"/>
      </rPr>
      <t>股</t>
    </r>
    <r>
      <rPr>
        <sz val="11"/>
        <rFont val="宋体"/>
        <charset val="134"/>
      </rPr>
      <t>腘</t>
    </r>
    <r>
      <rPr>
        <sz val="11"/>
        <rFont val="仿宋_GB2312"/>
        <charset val="134"/>
      </rPr>
      <t>动脉人工自体血管移植术</t>
    </r>
  </si>
  <si>
    <t>330804041b</t>
  </si>
  <si>
    <r>
      <rPr>
        <sz val="11"/>
        <rFont val="仿宋_GB2312"/>
        <charset val="134"/>
      </rPr>
      <t>股</t>
    </r>
    <r>
      <rPr>
        <sz val="11"/>
        <rFont val="宋体"/>
        <charset val="134"/>
      </rPr>
      <t>腘</t>
    </r>
    <r>
      <rPr>
        <sz val="11"/>
        <rFont val="仿宋_GB2312"/>
        <charset val="134"/>
      </rPr>
      <t>动脉人工自体血管移植术(原位大隐静脉转流)</t>
    </r>
  </si>
  <si>
    <t>330804041c</t>
  </si>
  <si>
    <r>
      <rPr>
        <sz val="11"/>
        <rFont val="仿宋_GB2312"/>
        <charset val="134"/>
      </rPr>
      <t>股</t>
    </r>
    <r>
      <rPr>
        <sz val="11"/>
        <rFont val="宋体"/>
        <charset val="134"/>
      </rPr>
      <t>腘</t>
    </r>
    <r>
      <rPr>
        <sz val="11"/>
        <rFont val="仿宋_GB2312"/>
        <charset val="134"/>
      </rPr>
      <t>动脉人工自体血管移植术(同一切口进行的两种不同疾病的手术)</t>
    </r>
  </si>
  <si>
    <t>330804048</t>
  </si>
  <si>
    <t>腋双股动脉人工血管转流术</t>
  </si>
  <si>
    <t>330804048①</t>
  </si>
  <si>
    <t>腋双股动脉人工血管转流术(继续向远端动脉架桥，每增一支加收)</t>
  </si>
  <si>
    <t>330804048a</t>
  </si>
  <si>
    <t>腋双股动脉人工血管转流术(同一切口进行的两种不同疾病的手术)</t>
  </si>
  <si>
    <t>330804049</t>
  </si>
  <si>
    <t>腋股动脉人工血管转流术</t>
  </si>
  <si>
    <t>330804049①</t>
  </si>
  <si>
    <t>腋股动脉人工血管转流术(继续向远端动脉架桥，每增一支加收)</t>
  </si>
  <si>
    <t>330804049a</t>
  </si>
  <si>
    <t>腋股动脉人工血管转流术(同一切口进行的两种不同疾病的手术)</t>
  </si>
  <si>
    <t>330804029</t>
  </si>
  <si>
    <t>上腔静脉阻塞自体大隐静脉螺旋管道架桥术</t>
  </si>
  <si>
    <t>330804029a</t>
  </si>
  <si>
    <t>上腔静脉阻塞自体大隐静脉螺旋管道架桥术(同一切口进行的两种不同疾病的手术)</t>
  </si>
  <si>
    <t>330804030</t>
  </si>
  <si>
    <t>上腔静脉综合症Y型人工血管转流术</t>
  </si>
  <si>
    <t>330804030a</t>
  </si>
  <si>
    <t>上腔静脉综合症Y型人工血管转流术(无名)</t>
  </si>
  <si>
    <t>330804030b</t>
  </si>
  <si>
    <t>上腔静脉综合症Y型人工血管转流术(锁骨下)</t>
  </si>
  <si>
    <t>330804030c</t>
  </si>
  <si>
    <t>上腔静脉综合症Y型人工血管转流术(颈静脉向上腔或右心房转流)</t>
  </si>
  <si>
    <t>330804031</t>
  </si>
  <si>
    <t>无名静脉上腔静脉人工血管转流术</t>
  </si>
  <si>
    <t>330804031a</t>
  </si>
  <si>
    <t>无名静脉上腔静脉人工血管转流术(同一切口进行的两种不同疾病的手术)</t>
  </si>
  <si>
    <t>330804038</t>
  </si>
  <si>
    <t>双髂总静脉下腔静脉“Y”型人工血管转流术</t>
  </si>
  <si>
    <t>330804038a</t>
  </si>
  <si>
    <t>双髂总静脉下腔静脉“Y”型人工血管转流术(双股—下腔架桥转流)</t>
  </si>
  <si>
    <t>330804034</t>
  </si>
  <si>
    <t>肠腔静脉“H”型架桥转流术</t>
  </si>
  <si>
    <t>330804034a</t>
  </si>
  <si>
    <t>肠腔静脉“H”型架桥转流术(脾—肾架桥转流术)</t>
  </si>
  <si>
    <t>330804034b</t>
  </si>
  <si>
    <t>肠腔静脉“H”型架桥转流术(肠—腔直接吻合术)</t>
  </si>
  <si>
    <t>330804034c</t>
  </si>
  <si>
    <t>肠腔静脉“H”型架桥转流术(同一切口进行的两种不同疾病的手术)</t>
  </si>
  <si>
    <t>330804037</t>
  </si>
  <si>
    <t>下腔静脉肠系膜上静脉分流术</t>
  </si>
  <si>
    <t>330804037a</t>
  </si>
  <si>
    <t>下腔静脉肠系膜上静脉分流术(同一切口进行的两种不同疾病的手术)</t>
  </si>
  <si>
    <t>330804061</t>
  </si>
  <si>
    <t>大隐静脉耻骨上转流术</t>
  </si>
  <si>
    <t>330804061a</t>
  </si>
  <si>
    <t>大隐静脉耻骨上转流术(人工动—静脉瘘)</t>
  </si>
  <si>
    <t>330804061b</t>
  </si>
  <si>
    <t>大隐静脉耻骨上转流术(同一切口进行的两种不同疾病的手术)</t>
  </si>
  <si>
    <t>330804032</t>
  </si>
  <si>
    <t>脾肺固定术(脾肺分流术)</t>
  </si>
  <si>
    <t>330804032b</t>
  </si>
  <si>
    <t>脾肺固定术(脾肺分流术)(同一切口进行的两种不同疾病的手术)</t>
  </si>
  <si>
    <t>330804018</t>
  </si>
  <si>
    <t>腹主动脉消化道瘘修复术</t>
  </si>
  <si>
    <t>330804018a</t>
  </si>
  <si>
    <t>腹主动脉消化道瘘修复术(部分肠管切除)</t>
  </si>
  <si>
    <t>330804018b</t>
  </si>
  <si>
    <t>腹主动脉消化道瘘修复术(部分肠管吻合)</t>
  </si>
  <si>
    <t>330804018c</t>
  </si>
  <si>
    <t>腹主动脉消化道瘘修复术(肠道造瘘术)</t>
  </si>
  <si>
    <t>330804018d</t>
  </si>
  <si>
    <t>腹主动脉消化道瘘修复术(肠道引流术)</t>
  </si>
  <si>
    <t>330804018e</t>
  </si>
  <si>
    <t>腹主动脉消化道瘘修复术(动脉瘘口修补及腹腔内移植的各类人工血管与肠管形成的瘘)</t>
  </si>
  <si>
    <t>330804018f</t>
  </si>
  <si>
    <t>腹主动脉消化道瘘修复术(同一切口进行的两种不同疾病的手术)</t>
  </si>
  <si>
    <t>330804058</t>
  </si>
  <si>
    <t>股静脉带戒术</t>
  </si>
  <si>
    <t>330804058a</t>
  </si>
  <si>
    <t>股静脉带戒术(瓣膜修补术)</t>
  </si>
  <si>
    <t>肠系膜上动脉取栓＋移植术</t>
  </si>
  <si>
    <t>330804013a</t>
  </si>
  <si>
    <t>肠系膜上动脉取栓＋移植术(同一切口进行的两种不同疾病的手术)</t>
  </si>
  <si>
    <t>330804036</t>
  </si>
  <si>
    <t>腔静脉取栓＋血管成形术</t>
  </si>
  <si>
    <t>330804036a</t>
  </si>
  <si>
    <t>腔静脉取栓＋血管成形术(同一切口进行的两种不同疾病的手术)</t>
  </si>
  <si>
    <t>肢体动脉内膜剥脱成形术</t>
  </si>
  <si>
    <t>330804042a</t>
  </si>
  <si>
    <t>肢体动脉内膜剥脱成形术(同一切口进行的两种不同疾病的手术)</t>
  </si>
  <si>
    <t>330804053</t>
  </si>
  <si>
    <t>肢体静脉动脉化</t>
  </si>
  <si>
    <t>330804053a</t>
  </si>
  <si>
    <t>肢体静脉动脉化(同一切口进行的两种不同疾病的手术)</t>
  </si>
  <si>
    <t>330804054</t>
  </si>
  <si>
    <t>动静脉人工内瘘成形术</t>
  </si>
  <si>
    <t>330804054a</t>
  </si>
  <si>
    <t>动静脉人工内瘘成形术(原部位的动脉吻合)</t>
  </si>
  <si>
    <t>330804054b</t>
  </si>
  <si>
    <t>动静脉人工内瘘成形术(原部位的静脉吻合)</t>
  </si>
  <si>
    <t>330804054c</t>
  </si>
  <si>
    <t>动静脉人工内瘘成形术(动静脉内外瘘栓塞再通术)</t>
  </si>
  <si>
    <t>330804054d</t>
  </si>
  <si>
    <t>动静脉人工内瘘成形术(同一切口进行的两种不同疾病的手术)</t>
  </si>
  <si>
    <t>330804055</t>
  </si>
  <si>
    <t>动静脉人工内瘘人工血管转流术</t>
  </si>
  <si>
    <t>330804055a</t>
  </si>
  <si>
    <t>动静脉人工内瘘人工血管转流术(加用其它部位血管做架桥)</t>
  </si>
  <si>
    <t>330804055b</t>
  </si>
  <si>
    <t>动静脉人工内瘘人工血管转流术(人工血管架桥)</t>
  </si>
  <si>
    <t>330804055c</t>
  </si>
  <si>
    <t>动静脉人工内瘘人工血管转流术(同一切口进行的两种不同疾病的手术)</t>
  </si>
  <si>
    <t>330804052</t>
  </si>
  <si>
    <t>先天性动静脉瘘栓塞＋切除术</t>
  </si>
  <si>
    <t>330804052a</t>
  </si>
  <si>
    <t>先天性动静脉瘘栓塞＋切除术(部分切除)</t>
  </si>
  <si>
    <t>330804052b</t>
  </si>
  <si>
    <t>先天性动静脉瘘栓塞＋切除术(缝扎)</t>
  </si>
  <si>
    <t>330804052c</t>
  </si>
  <si>
    <t>先天性动静脉瘘栓塞＋切除术(同一切口进行的两种不同疾病的手术)</t>
  </si>
  <si>
    <t>外伤性动静脉瘘修补术＋血管移植术</t>
  </si>
  <si>
    <t>330804057a</t>
  </si>
  <si>
    <t>外伤性动静脉瘘修补术＋血管移植术(四头结扎)</t>
  </si>
  <si>
    <t>330804057b</t>
  </si>
  <si>
    <t>外伤性动静脉瘘修补术＋血管移植术(补片)</t>
  </si>
  <si>
    <t>330804057c</t>
  </si>
  <si>
    <t>外伤性动静脉瘘修补术＋血管移植术(结扎)</t>
  </si>
  <si>
    <t>330804057d</t>
  </si>
  <si>
    <t>外伤性动静脉瘘修补术＋血管移植术(一根血管加收)</t>
  </si>
  <si>
    <t>大隐静脉高位结扎＋剥脱术</t>
  </si>
  <si>
    <t>330804062a</t>
  </si>
  <si>
    <t>大隐静脉高位结扎＋剥脱术(大隐静脉曲张)</t>
  </si>
  <si>
    <t>330804062b</t>
  </si>
  <si>
    <t>大隐静脉高位结扎＋剥脱术(小隐静脉曲张)</t>
  </si>
  <si>
    <t>330804070</t>
  </si>
  <si>
    <t>大隐静脉闭合术</t>
  </si>
  <si>
    <t>330804065</t>
  </si>
  <si>
    <t>大网膜游离移植术</t>
  </si>
  <si>
    <t>330804065a</t>
  </si>
  <si>
    <t>大网膜游离移植术(交通支结扎术将大网膜全部游离后与其它部位血管再做吻合)</t>
  </si>
  <si>
    <t>330804065b</t>
  </si>
  <si>
    <t>大网膜游离移植术(原位经裁剪后游移到所需部位)</t>
  </si>
  <si>
    <t>330804065c</t>
  </si>
  <si>
    <t>大网膜游离移植术(同一切口进行的两种不同疾病的手术)</t>
  </si>
  <si>
    <t>311400031a</t>
  </si>
  <si>
    <t>血管瘤硬化剂注射治疗(下肢血管曲张注射)</t>
  </si>
  <si>
    <t>330900009</t>
  </si>
  <si>
    <t>胸导管结扎术</t>
  </si>
  <si>
    <t>330900009a</t>
  </si>
  <si>
    <t>胸导管结扎术(乳糜胸外科治疗)</t>
  </si>
  <si>
    <t>330900009b</t>
  </si>
  <si>
    <t>胸导管结扎术(同一切口进行的两种不同疾病的手术)</t>
  </si>
  <si>
    <t>330900013</t>
  </si>
  <si>
    <t>肢体淋巴管-静脉吻合术</t>
  </si>
  <si>
    <t>330900014</t>
  </si>
  <si>
    <t>淋巴管大隐静脉吻合术</t>
  </si>
  <si>
    <t>330900013a</t>
  </si>
  <si>
    <t>肢体淋巴管-静脉吻合术(同一切口进行的两种不同疾病的手术)</t>
  </si>
  <si>
    <t>330900014a</t>
  </si>
  <si>
    <t>淋巴管大隐静脉吻合术(同一切口进行的两种不同疾病的手术)</t>
  </si>
  <si>
    <t>四肢淋巴管造影</t>
  </si>
  <si>
    <t>经皮动脉内球囊扩张术</t>
  </si>
  <si>
    <t>经皮静脉内支架置入术</t>
  </si>
  <si>
    <t>经皮静脉内球囊扩张+支架置入术</t>
  </si>
  <si>
    <t>经皮动脉斑块旋切术</t>
  </si>
  <si>
    <t>经皮静脉球囊扩张术</t>
  </si>
  <si>
    <t>经皮动脉闭塞激光再通术</t>
  </si>
  <si>
    <t>经皮动脉激光成形+球囊扩张术</t>
  </si>
  <si>
    <t>经皮肢体动脉旋切+球囊扩张术</t>
  </si>
  <si>
    <t>320200012a</t>
  </si>
  <si>
    <t>经皮肢体动脉旋切＋球囊扩张术(旋磨)</t>
  </si>
  <si>
    <t>经皮静脉内旋切术</t>
  </si>
  <si>
    <t>经皮静脉内激光成形术</t>
  </si>
  <si>
    <t>经皮动脉内超声血栓消融术</t>
  </si>
  <si>
    <t>经皮静脉内超声血栓消融术</t>
  </si>
  <si>
    <t>胸、腹主动脉瘤切除人工血管转流术</t>
  </si>
  <si>
    <t>00330804011a</t>
  </si>
  <si>
    <t>胸、腹主动脉瘤切除人工血管转流术(脊髓动脉)</t>
  </si>
  <si>
    <t>00330804011b</t>
  </si>
  <si>
    <t>胸、腹主动脉瘤切除人工血管转流术(腹腔动脉)</t>
  </si>
  <si>
    <t>00330804011c</t>
  </si>
  <si>
    <t>胸、腹主动脉瘤切除人工血管转流术(肠系膜上动脉)</t>
  </si>
  <si>
    <t>00330804011d</t>
  </si>
  <si>
    <t>胸、腹主动脉瘤切除人工血管转流术(肠系膜下动脉)</t>
  </si>
  <si>
    <t>00330804011f</t>
  </si>
  <si>
    <t>胸、腹主动脉瘤切除人工血管转流术(双肾动脉架桥)</t>
  </si>
  <si>
    <t>颈动脉海绵窦栓塞+结扎术</t>
  </si>
  <si>
    <t>无名动脉瘤切除术</t>
  </si>
  <si>
    <t>330804001a</t>
  </si>
  <si>
    <t>无名动脉瘤切除术(颈总动脉起始部动脉瘤)</t>
  </si>
  <si>
    <t>330804001b</t>
  </si>
  <si>
    <t>无名动脉瘤切除术(锁骨下动脉瘤)</t>
  </si>
  <si>
    <t>肢体动脉瘤切除+血管移植术</t>
  </si>
  <si>
    <t>全程主动脉人工血管置换术</t>
  </si>
  <si>
    <t>330804010a</t>
  </si>
  <si>
    <t>全程主动脉人工血管置换术(除主动脉瓣以外的全程胸主动脉)</t>
  </si>
  <si>
    <t>330804010b</t>
  </si>
  <si>
    <t>全程主动脉人工血管置换术(除主动脉瓣以外的全程腹主动脉)</t>
  </si>
  <si>
    <t>肠系膜上静脉重建术</t>
  </si>
  <si>
    <t>肢体动静脉修复术</t>
  </si>
  <si>
    <t>330804050a</t>
  </si>
  <si>
    <t>肢体动静脉修复术(外伤)</t>
  </si>
  <si>
    <t>330804050b</t>
  </si>
  <si>
    <t>肢体动静脉修复术(血管破裂)</t>
  </si>
  <si>
    <t>330804050c</t>
  </si>
  <si>
    <t>肢体动静脉修复术(断裂吻合)</t>
  </si>
  <si>
    <t>330804050d</t>
  </si>
  <si>
    <t>肢体动静脉修复术(补片成形)</t>
  </si>
  <si>
    <t>锁骨下动脉搭桥术</t>
  </si>
  <si>
    <t>升主动脉双腋Y型人工血管架桥颈动脉大隐静脉架桥术</t>
  </si>
  <si>
    <t>经血管镜股静脉瓣修复术</t>
  </si>
  <si>
    <t>330804043</t>
  </si>
  <si>
    <t>肢体动静脉切开取栓术</t>
  </si>
  <si>
    <t>330804043c</t>
  </si>
  <si>
    <t>肢体动静脉切开取栓术(双侧或多部位取栓，每增加一切口加收)</t>
  </si>
  <si>
    <t>330804043a</t>
  </si>
  <si>
    <t>肢体动静脉切开取栓术(四肢各部位取栓)</t>
  </si>
  <si>
    <t>330804043b</t>
  </si>
  <si>
    <t>肢体动静脉切开取栓术(同一切口进行的两种不同疾病的手术)</t>
  </si>
  <si>
    <t>330804056</t>
  </si>
  <si>
    <t>人工动静脉瘘切除重造术</t>
  </si>
  <si>
    <t>330804056a</t>
  </si>
  <si>
    <t>人工动静脉瘘切除重造术(同一切口进行的两种不同疾病的手术)</t>
  </si>
  <si>
    <t>腹主动脉腔静脉瘘成形术</t>
  </si>
  <si>
    <t>静脉取材术</t>
  </si>
  <si>
    <r>
      <rPr>
        <sz val="11"/>
        <rFont val="宋体"/>
        <charset val="134"/>
      </rPr>
      <t>腘</t>
    </r>
    <r>
      <rPr>
        <sz val="11"/>
        <rFont val="仿宋_GB2312"/>
        <charset val="134"/>
      </rPr>
      <t>窝陷迫综合征</t>
    </r>
    <r>
      <rPr>
        <sz val="11"/>
        <rFont val="宋体"/>
        <charset val="134"/>
      </rPr>
      <t>腘</t>
    </r>
    <r>
      <rPr>
        <sz val="11"/>
        <rFont val="仿宋_GB2312"/>
        <charset val="134"/>
      </rPr>
      <t>动脉松解术</t>
    </r>
  </si>
  <si>
    <r>
      <rPr>
        <sz val="11"/>
        <rFont val="宋体"/>
        <charset val="134"/>
      </rPr>
      <t>腘</t>
    </r>
    <r>
      <rPr>
        <sz val="11"/>
        <rFont val="仿宋_GB2312"/>
        <charset val="134"/>
      </rPr>
      <t>窝陷迫综合征</t>
    </r>
    <r>
      <rPr>
        <sz val="11"/>
        <rFont val="宋体"/>
        <charset val="134"/>
      </rPr>
      <t>腘</t>
    </r>
    <r>
      <rPr>
        <sz val="11"/>
        <rFont val="仿宋_GB2312"/>
        <charset val="134"/>
      </rPr>
      <t>动脉切除重建术</t>
    </r>
  </si>
  <si>
    <r>
      <rPr>
        <sz val="11"/>
        <rFont val="宋体"/>
        <charset val="134"/>
      </rPr>
      <t>腘</t>
    </r>
    <r>
      <rPr>
        <sz val="11"/>
        <rFont val="仿宋_GB2312"/>
        <charset val="134"/>
      </rPr>
      <t>窝陷迫综合征</t>
    </r>
    <r>
      <rPr>
        <sz val="11"/>
        <rFont val="宋体"/>
        <charset val="134"/>
      </rPr>
      <t>腘</t>
    </r>
    <r>
      <rPr>
        <sz val="11"/>
        <rFont val="仿宋_GB2312"/>
        <charset val="134"/>
      </rPr>
      <t>静脉松解术</t>
    </r>
  </si>
  <si>
    <t>血管瘤硬化剂注射治疗</t>
  </si>
  <si>
    <t>血管瘤硬化剂注射治疗（下肢血管曲张注射）</t>
  </si>
  <si>
    <t>淋巴管瘤蔓状血管瘤切除术</t>
  </si>
  <si>
    <t>330900015a</t>
  </si>
  <si>
    <t>淋巴管瘤蔓状血管瘤切除术(颈部)</t>
  </si>
  <si>
    <t>330900015b</t>
  </si>
  <si>
    <t>淋巴管瘤蔓状血管瘤切除术(躯干部)</t>
  </si>
  <si>
    <t>330900015c</t>
  </si>
  <si>
    <t>淋巴管瘤蔓状血管瘤切除术(瘤体侵及深筋膜以下深层组织)</t>
  </si>
  <si>
    <t>330900015①</t>
  </si>
  <si>
    <t>淋巴管瘤蔓状血管瘤切除术(六岁(含)以下儿童加收)</t>
  </si>
  <si>
    <t>330900015d</t>
  </si>
  <si>
    <t>淋巴管瘤蔓状血管瘤切除术(同一切口进行的两种不同疾病的手术)</t>
  </si>
  <si>
    <t>颈静脉胸导管吻合术</t>
  </si>
  <si>
    <t>腹股沟淋巴管-腰干淋巴管吻合术</t>
  </si>
  <si>
    <t>颈动脉探查术</t>
  </si>
  <si>
    <t>330804075</t>
  </si>
  <si>
    <t>经皮穿刺静脉取血术</t>
  </si>
  <si>
    <t>320300004</t>
  </si>
  <si>
    <t>经皮肝穿刺门静脉导管药盒系统置入术</t>
  </si>
  <si>
    <t>经股动脉置管胸主动脉带薄网支架置入术</t>
  </si>
  <si>
    <t>330804032a</t>
  </si>
  <si>
    <t>脾肺动脉固定术（脾肺分流术）</t>
  </si>
  <si>
    <t>肝动脉插管灌注术</t>
  </si>
  <si>
    <t>股静脉血栓抽吸术</t>
  </si>
  <si>
    <t>经皮血液透析通路溶栓术</t>
  </si>
  <si>
    <t>股动脉血栓抽吸术</t>
  </si>
  <si>
    <t>手术和辅助操作类</t>
  </si>
  <si>
    <t>240500005a</t>
  </si>
  <si>
    <t>精准手术3D成像术前规划系统</t>
  </si>
  <si>
    <t>显微镜使用费</t>
  </si>
  <si>
    <t>神经系统手术/显微镜加收500元（含材料）</t>
  </si>
  <si>
    <t>神经手术导航系统</t>
  </si>
  <si>
    <t>超声外科吸引系统使用费</t>
  </si>
  <si>
    <t>等离子刀使用费</t>
  </si>
  <si>
    <t>神经系统手术/手术中使用接触性激光刀加收500元</t>
  </si>
  <si>
    <t>微动力系统使用费</t>
  </si>
  <si>
    <t>床旁透视与术中透视</t>
  </si>
  <si>
    <t>C型臂术中透视</t>
  </si>
  <si>
    <t>210101004a</t>
  </si>
  <si>
    <t>C型臂术中透视（电视屏可加收2元）</t>
  </si>
  <si>
    <t>非血管介入临床操作数字减影（DSA）引导</t>
  </si>
  <si>
    <t>210102017a</t>
  </si>
  <si>
    <t>血管介入临床操作数字减影（DSA）引导</t>
  </si>
  <si>
    <t>临床操作的CT引导</t>
  </si>
  <si>
    <t>临床操作的磁共振引导</t>
  </si>
  <si>
    <t>临床操作的A超引导</t>
  </si>
  <si>
    <t>临床操作的B超引导</t>
  </si>
  <si>
    <t>临床操作的腔内B超引导</t>
  </si>
  <si>
    <t>临床操作的彩色多普勒超声引导</t>
  </si>
  <si>
    <t>神经系统手术：使用气钻加收 300元</t>
  </si>
  <si>
    <t>药学类</t>
  </si>
  <si>
    <t>110200001d</t>
  </si>
  <si>
    <t>药学门诊诊查费</t>
  </si>
  <si>
    <t>静脉高营养治疗</t>
  </si>
  <si>
    <t>抗肿瘤化学药物配置</t>
  </si>
  <si>
    <t>120400013①</t>
  </si>
  <si>
    <t>抗肿瘤化学药物配置 (大剂量药物加收)</t>
  </si>
  <si>
    <t>250309005a</t>
  </si>
  <si>
    <t>血清药物浓度测定(免疫学法)</t>
  </si>
  <si>
    <t>250309005b</t>
  </si>
  <si>
    <t>血清药物浓度测定(色谱法)</t>
  </si>
  <si>
    <t>250309005c</t>
  </si>
  <si>
    <t>血清药物浓度测定(化学发光法)</t>
  </si>
  <si>
    <t>250309005d</t>
  </si>
  <si>
    <t>血清药物浓度测定(微粒法)</t>
  </si>
  <si>
    <t>480000003a</t>
  </si>
  <si>
    <t>中药临方巴布剂加工</t>
  </si>
  <si>
    <t>480000003b</t>
  </si>
  <si>
    <t>中药临方软膏加工</t>
  </si>
  <si>
    <t>480000003c</t>
  </si>
  <si>
    <t>中药临方凝胶剂加工</t>
  </si>
  <si>
    <t>480000005a</t>
  </si>
  <si>
    <t>大蜜丸加工</t>
  </si>
  <si>
    <t>480000005b</t>
  </si>
  <si>
    <t>中药粉碎(100目筛)</t>
  </si>
  <si>
    <t>480000005c</t>
  </si>
  <si>
    <t>直接粉碎装胶囊</t>
  </si>
  <si>
    <t>480000005d</t>
  </si>
  <si>
    <t>浓缩胶囊加工</t>
  </si>
  <si>
    <t>480000005e</t>
  </si>
  <si>
    <t>煎膏剂加工</t>
  </si>
  <si>
    <t>480000005f</t>
  </si>
  <si>
    <t>水丸加工</t>
  </si>
  <si>
    <t>480000005g</t>
  </si>
  <si>
    <t>合剂加工</t>
  </si>
  <si>
    <t>480000005h</t>
  </si>
  <si>
    <t>颗粒剂加工</t>
  </si>
  <si>
    <t>480000004</t>
  </si>
  <si>
    <t>人工煎药</t>
  </si>
  <si>
    <t>480000005</t>
  </si>
  <si>
    <t>煎药机煎药</t>
  </si>
  <si>
    <t>附件7</t>
  </si>
  <si>
    <t>修订价格项目表（征求意见稿）</t>
  </si>
  <si>
    <t>国家项目代码</t>
  </si>
  <si>
    <t>修订内容</t>
  </si>
  <si>
    <t>眼科类</t>
  </si>
  <si>
    <t>013304000460000</t>
  </si>
  <si>
    <t>角膜基质透镜取出费</t>
  </si>
  <si>
    <t>通过手术制作角膜基质透镜并取出。</t>
  </si>
  <si>
    <t>所定价格涵盖手术计划、术区准备、制作角膜基质透镜、取出等步骤所需的人力资源和基本物质资源消耗。</t>
  </si>
  <si>
    <t>否</t>
  </si>
  <si>
    <t>手术和辅助操作类项目执行后，删除“辅助操作类落地前此项目按5600元/单侧收取；辅助操作立项指南落地后，此项目按3100元/单侧收取，同时可按照项目价格的80%另行加收飞秒激光辅助操作费用”的计价说明。</t>
  </si>
  <si>
    <t>013304000460001</t>
  </si>
  <si>
    <t xml:space="preserve"> 角膜基质透镜取出费-儿童（加收）</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</si>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</sst>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0_ "/>
    <numFmt numFmtId="178" formatCode="0_ "/>
    <numFmt numFmtId="179" formatCode="0_);[Red]\(0\)"/>
    <numFmt numFmtId="180" formatCode="0.00_);[Red]\(0.00\)"/>
    <numFmt numFmtId="181" formatCode="0.00_ "/>
  </numFmts>
  <fonts count="63">
    <font>
      <sz val="11"/>
      <color theme="1"/>
      <name val="宋体"/>
      <charset val="134"/>
      <scheme val="minor"/>
    </font>
    <font>
      <sz val="14"/>
      <color theme="1"/>
      <name val="方正黑体_GBK"/>
      <charset val="134"/>
    </font>
    <font>
      <sz val="24"/>
      <name val="方正公文小标宋"/>
      <charset val="134"/>
    </font>
    <font>
      <sz val="11"/>
      <name val="黑体"/>
      <charset val="134"/>
    </font>
    <font>
      <sz val="11"/>
      <color rgb="FF000000"/>
      <name val="黑体"/>
      <charset val="134"/>
    </font>
    <font>
      <sz val="11"/>
      <name val="宋体"/>
      <charset val="134"/>
    </font>
    <font>
      <sz val="12"/>
      <color theme="1"/>
      <name val="仿宋"/>
      <charset val="134"/>
    </font>
    <font>
      <sz val="14"/>
      <name val="黑体"/>
      <charset val="134"/>
    </font>
    <font>
      <sz val="26"/>
      <name val="方正小标宋简体"/>
      <charset val="134"/>
    </font>
    <font>
      <sz val="12"/>
      <name val="黑体"/>
      <charset val="134"/>
    </font>
    <font>
      <sz val="11"/>
      <name val="仿宋_GB2312"/>
      <charset val="134"/>
    </font>
    <font>
      <sz val="11"/>
      <color theme="1"/>
      <name val="Times New Roman"/>
      <charset val="134"/>
    </font>
    <font>
      <sz val="14"/>
      <name val="Times New Roman"/>
      <charset val="134"/>
    </font>
    <font>
      <sz val="16"/>
      <color theme="1"/>
      <name val="黑体"/>
      <charset val="134"/>
    </font>
    <font>
      <sz val="24"/>
      <name val="方正小标宋简体"/>
      <charset val="134"/>
    </font>
    <font>
      <sz val="11"/>
      <color theme="1"/>
      <name val="宋体"/>
      <charset val="134"/>
    </font>
    <font>
      <sz val="11"/>
      <color theme="1"/>
      <name val="黑体"/>
      <charset val="134"/>
    </font>
    <font>
      <sz val="11"/>
      <color theme="1"/>
      <name val="宋体"/>
      <charset val="204"/>
    </font>
    <font>
      <sz val="11"/>
      <name val="宋体"/>
      <charset val="134"/>
      <scheme val="minor"/>
    </font>
    <font>
      <sz val="28"/>
      <name val="宋体"/>
      <charset val="134"/>
      <scheme val="minor"/>
    </font>
    <font>
      <sz val="20"/>
      <name val="宋体"/>
      <charset val="134"/>
      <scheme val="minor"/>
    </font>
    <font>
      <sz val="16"/>
      <name val="宋体"/>
      <charset val="134"/>
      <scheme val="minor"/>
    </font>
    <font>
      <sz val="14"/>
      <name val="宋体"/>
      <charset val="134"/>
      <scheme val="minor"/>
    </font>
    <font>
      <sz val="12"/>
      <name val="宋体"/>
      <charset val="134"/>
      <scheme val="minor"/>
    </font>
    <font>
      <sz val="12"/>
      <name val="Times New Roman"/>
      <charset val="134"/>
    </font>
    <font>
      <sz val="11"/>
      <name val="Times New Roman"/>
      <charset val="134"/>
    </font>
    <font>
      <sz val="11"/>
      <name val="Cambria"/>
      <charset val="134"/>
    </font>
    <font>
      <strike/>
      <sz val="11"/>
      <name val="宋体"/>
      <charset val="134"/>
    </font>
    <font>
      <sz val="10"/>
      <name val="宋体"/>
      <charset val="134"/>
    </font>
    <font>
      <sz val="11"/>
      <name val="SimSun"/>
      <charset val="134"/>
    </font>
    <font>
      <b/>
      <sz val="11"/>
      <name val="宋体"/>
      <charset val="134"/>
    </font>
    <font>
      <sz val="12"/>
      <name val="Times New Roman Regular"/>
      <charset val="134"/>
    </font>
    <font>
      <sz val="11"/>
      <name val="Times New Roman Regular"/>
      <charset val="134"/>
    </font>
    <font>
      <strike/>
      <sz val="12"/>
      <name val="Times New Roman Regular"/>
      <charset val="134"/>
    </font>
    <font>
      <sz val="16"/>
      <name val="Times New Roman Regular"/>
      <charset val="134"/>
    </font>
    <font>
      <sz val="16"/>
      <name val="黑体"/>
      <charset val="134"/>
    </font>
    <font>
      <sz val="24"/>
      <name val="宋体"/>
      <charset val="134"/>
      <scheme val="minor"/>
    </font>
    <font>
      <sz val="11"/>
      <name val="宋体-简"/>
      <charset val="134"/>
    </font>
    <font>
      <sz val="12"/>
      <name val="宋体"/>
      <charset val="134"/>
    </font>
    <font>
      <strike/>
      <sz val="11"/>
      <name val="Times New Roman Regular"/>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134"/>
    </font>
    <font>
      <sz val="11"/>
      <name val="DejaVu Sans"/>
      <charset val="134"/>
    </font>
    <font>
      <strike/>
      <sz val="11"/>
      <name val="宋体"/>
      <charset val="134"/>
      <scheme val="minor"/>
    </font>
    <font>
      <sz val="1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0" fillId="2" borderId="7" applyNumberFormat="0" applyFon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8" applyNumberFormat="0" applyFill="0" applyAlignment="0" applyProtection="0">
      <alignment vertical="center"/>
    </xf>
    <xf numFmtId="0" fontId="46" fillId="0" borderId="8" applyNumberFormat="0" applyFill="0" applyAlignment="0" applyProtection="0">
      <alignment vertical="center"/>
    </xf>
    <xf numFmtId="0" fontId="47" fillId="0" borderId="9" applyNumberFormat="0" applyFill="0" applyAlignment="0" applyProtection="0">
      <alignment vertical="center"/>
    </xf>
    <xf numFmtId="0" fontId="47" fillId="0" borderId="0" applyNumberFormat="0" applyFill="0" applyBorder="0" applyAlignment="0" applyProtection="0">
      <alignment vertical="center"/>
    </xf>
    <xf numFmtId="0" fontId="48" fillId="3" borderId="10" applyNumberFormat="0" applyAlignment="0" applyProtection="0">
      <alignment vertical="center"/>
    </xf>
    <xf numFmtId="0" fontId="49" fillId="4" borderId="11" applyNumberFormat="0" applyAlignment="0" applyProtection="0">
      <alignment vertical="center"/>
    </xf>
    <xf numFmtId="0" fontId="50" fillId="4" borderId="10" applyNumberFormat="0" applyAlignment="0" applyProtection="0">
      <alignment vertical="center"/>
    </xf>
    <xf numFmtId="0" fontId="51" fillId="5" borderId="12" applyNumberFormat="0" applyAlignment="0" applyProtection="0">
      <alignment vertical="center"/>
    </xf>
    <xf numFmtId="0" fontId="52" fillId="0" borderId="13" applyNumberFormat="0" applyFill="0" applyAlignment="0" applyProtection="0">
      <alignment vertical="center"/>
    </xf>
    <xf numFmtId="0" fontId="53" fillId="0" borderId="14" applyNumberFormat="0" applyFill="0" applyAlignment="0" applyProtection="0">
      <alignment vertical="center"/>
    </xf>
    <xf numFmtId="0" fontId="54" fillId="6" borderId="0" applyNumberFormat="0" applyBorder="0" applyAlignment="0" applyProtection="0">
      <alignment vertical="center"/>
    </xf>
    <xf numFmtId="0" fontId="55" fillId="7" borderId="0" applyNumberFormat="0" applyBorder="0" applyAlignment="0" applyProtection="0">
      <alignment vertical="center"/>
    </xf>
    <xf numFmtId="0" fontId="56" fillId="8" borderId="0" applyNumberFormat="0" applyBorder="0" applyAlignment="0" applyProtection="0">
      <alignment vertical="center"/>
    </xf>
    <xf numFmtId="0" fontId="57" fillId="9" borderId="0" applyNumberFormat="0" applyBorder="0" applyAlignment="0" applyProtection="0">
      <alignment vertical="center"/>
    </xf>
    <xf numFmtId="0" fontId="58" fillId="10" borderId="0" applyNumberFormat="0" applyBorder="0" applyAlignment="0" applyProtection="0">
      <alignment vertical="center"/>
    </xf>
    <xf numFmtId="0" fontId="58" fillId="11" borderId="0" applyNumberFormat="0" applyBorder="0" applyAlignment="0" applyProtection="0">
      <alignment vertical="center"/>
    </xf>
    <xf numFmtId="0" fontId="57" fillId="12" borderId="0" applyNumberFormat="0" applyBorder="0" applyAlignment="0" applyProtection="0">
      <alignment vertical="center"/>
    </xf>
    <xf numFmtId="0" fontId="57" fillId="13" borderId="0" applyNumberFormat="0" applyBorder="0" applyAlignment="0" applyProtection="0">
      <alignment vertical="center"/>
    </xf>
    <xf numFmtId="0" fontId="58" fillId="14" borderId="0" applyNumberFormat="0" applyBorder="0" applyAlignment="0" applyProtection="0">
      <alignment vertical="center"/>
    </xf>
    <xf numFmtId="0" fontId="58" fillId="15" borderId="0" applyNumberFormat="0" applyBorder="0" applyAlignment="0" applyProtection="0">
      <alignment vertical="center"/>
    </xf>
    <xf numFmtId="0" fontId="57" fillId="16" borderId="0" applyNumberFormat="0" applyBorder="0" applyAlignment="0" applyProtection="0">
      <alignment vertical="center"/>
    </xf>
    <xf numFmtId="0" fontId="57" fillId="17" borderId="0" applyNumberFormat="0" applyBorder="0" applyAlignment="0" applyProtection="0">
      <alignment vertical="center"/>
    </xf>
    <xf numFmtId="0" fontId="58" fillId="18" borderId="0" applyNumberFormat="0" applyBorder="0" applyAlignment="0" applyProtection="0">
      <alignment vertical="center"/>
    </xf>
    <xf numFmtId="0" fontId="58" fillId="19" borderId="0" applyNumberFormat="0" applyBorder="0" applyAlignment="0" applyProtection="0">
      <alignment vertical="center"/>
    </xf>
    <xf numFmtId="0" fontId="57" fillId="20" borderId="0" applyNumberFormat="0" applyBorder="0" applyAlignment="0" applyProtection="0">
      <alignment vertical="center"/>
    </xf>
    <xf numFmtId="0" fontId="57" fillId="21" borderId="0" applyNumberFormat="0" applyBorder="0" applyAlignment="0" applyProtection="0">
      <alignment vertical="center"/>
    </xf>
    <xf numFmtId="0" fontId="58" fillId="22" borderId="0" applyNumberFormat="0" applyBorder="0" applyAlignment="0" applyProtection="0">
      <alignment vertical="center"/>
    </xf>
    <xf numFmtId="0" fontId="58" fillId="23" borderId="0" applyNumberFormat="0" applyBorder="0" applyAlignment="0" applyProtection="0">
      <alignment vertical="center"/>
    </xf>
    <xf numFmtId="0" fontId="57" fillId="24" borderId="0" applyNumberFormat="0" applyBorder="0" applyAlignment="0" applyProtection="0">
      <alignment vertical="center"/>
    </xf>
    <xf numFmtId="0" fontId="57" fillId="25" borderId="0" applyNumberFormat="0" applyBorder="0" applyAlignment="0" applyProtection="0">
      <alignment vertical="center"/>
    </xf>
    <xf numFmtId="0" fontId="58" fillId="26" borderId="0" applyNumberFormat="0" applyBorder="0" applyAlignment="0" applyProtection="0">
      <alignment vertical="center"/>
    </xf>
    <xf numFmtId="0" fontId="58" fillId="27" borderId="0" applyNumberFormat="0" applyBorder="0" applyAlignment="0" applyProtection="0">
      <alignment vertical="center"/>
    </xf>
    <xf numFmtId="0" fontId="57" fillId="28" borderId="0" applyNumberFormat="0" applyBorder="0" applyAlignment="0" applyProtection="0">
      <alignment vertical="center"/>
    </xf>
    <xf numFmtId="0" fontId="57" fillId="29" borderId="0" applyNumberFormat="0" applyBorder="0" applyAlignment="0" applyProtection="0">
      <alignment vertical="center"/>
    </xf>
    <xf numFmtId="0" fontId="58" fillId="30" borderId="0" applyNumberFormat="0" applyBorder="0" applyAlignment="0" applyProtection="0">
      <alignment vertical="center"/>
    </xf>
    <xf numFmtId="0" fontId="58" fillId="31" borderId="0" applyNumberFormat="0" applyBorder="0" applyAlignment="0" applyProtection="0">
      <alignment vertical="center"/>
    </xf>
    <xf numFmtId="0" fontId="57" fillId="32" borderId="0" applyNumberFormat="0" applyBorder="0" applyAlignment="0" applyProtection="0">
      <alignment vertical="center"/>
    </xf>
    <xf numFmtId="0" fontId="0" fillId="0" borderId="0">
      <alignment vertical="center"/>
    </xf>
    <xf numFmtId="176" fontId="38" fillId="0" borderId="0">
      <alignment vertical="center"/>
    </xf>
    <xf numFmtId="176" fontId="59" fillId="0" borderId="0">
      <alignment vertical="center"/>
    </xf>
  </cellStyleXfs>
  <cellXfs count="176">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wrapText="1"/>
    </xf>
    <xf numFmtId="9" fontId="5" fillId="0" borderId="1" xfId="3" applyFont="1" applyFill="1" applyBorder="1" applyAlignment="1">
      <alignment horizontal="center" vertical="center" wrapText="1"/>
    </xf>
    <xf numFmtId="0" fontId="0" fillId="0" borderId="1" xfId="0" applyBorder="1" applyAlignment="1">
      <alignment horizontal="center" vertical="center"/>
    </xf>
    <xf numFmtId="0" fontId="0" fillId="0" borderId="0" xfId="0" applyFill="1" applyAlignment="1">
      <alignment vertical="center" wrapText="1"/>
    </xf>
    <xf numFmtId="0" fontId="5" fillId="0" borderId="0" xfId="0" applyFont="1" applyFill="1" applyAlignment="1">
      <alignment vertical="center" wrapText="1"/>
    </xf>
    <xf numFmtId="0" fontId="3" fillId="0" borderId="0" xfId="0" applyFont="1" applyFill="1" applyAlignment="1">
      <alignment vertical="center" wrapText="1"/>
    </xf>
    <xf numFmtId="0" fontId="6" fillId="0" borderId="0" xfId="0" applyFont="1" applyFill="1" applyAlignment="1">
      <alignment horizontal="center" vertical="center" wrapText="1"/>
    </xf>
    <xf numFmtId="0" fontId="6" fillId="0" borderId="0" xfId="0" applyFont="1" applyFill="1" applyAlignment="1">
      <alignment vertical="center" wrapText="1"/>
    </xf>
    <xf numFmtId="0" fontId="7" fillId="0" borderId="0" xfId="0" applyFont="1" applyFill="1" applyAlignment="1">
      <alignment horizontal="center" vertical="center" wrapText="1"/>
    </xf>
    <xf numFmtId="49" fontId="7" fillId="0" borderId="0" xfId="0" applyNumberFormat="1" applyFont="1" applyFill="1" applyAlignment="1">
      <alignment horizontal="center" vertical="center" wrapText="1"/>
    </xf>
    <xf numFmtId="0" fontId="8" fillId="0" borderId="0" xfId="0" applyFont="1" applyFill="1" applyAlignment="1">
      <alignment vertical="center" wrapText="1"/>
    </xf>
    <xf numFmtId="179"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179"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top" wrapText="1"/>
    </xf>
    <xf numFmtId="179" fontId="10" fillId="0" borderId="1" xfId="0" applyNumberFormat="1" applyFont="1" applyFill="1" applyBorder="1" applyAlignment="1">
      <alignment horizontal="left" vertical="center" wrapText="1"/>
    </xf>
    <xf numFmtId="180" fontId="10" fillId="0" borderId="1" xfId="0" applyNumberFormat="1" applyFont="1" applyFill="1" applyBorder="1" applyAlignment="1">
      <alignment horizontal="left" vertical="center" wrapText="1"/>
    </xf>
    <xf numFmtId="0" fontId="10" fillId="0" borderId="1" xfId="49" applyFont="1" applyFill="1" applyBorder="1" applyAlignment="1">
      <alignment horizontal="left" vertical="center" wrapText="1"/>
    </xf>
    <xf numFmtId="1" fontId="10" fillId="0" borderId="1" xfId="0" applyNumberFormat="1" applyFont="1" applyFill="1" applyBorder="1" applyAlignment="1">
      <alignment horizontal="left" vertical="center" wrapText="1"/>
    </xf>
    <xf numFmtId="0" fontId="0" fillId="0" borderId="0" xfId="0" applyFill="1" applyAlignment="1">
      <alignment horizontal="center" vertical="center"/>
    </xf>
    <xf numFmtId="0" fontId="11" fillId="0" borderId="0" xfId="0" applyFont="1" applyFill="1" applyAlignment="1">
      <alignment horizontal="center" vertical="center"/>
    </xf>
    <xf numFmtId="49" fontId="11" fillId="0" borderId="0" xfId="0" applyNumberFormat="1" applyFont="1" applyFill="1" applyAlignment="1">
      <alignment horizontal="center" vertical="center"/>
    </xf>
    <xf numFmtId="0" fontId="0" fillId="0" borderId="0" xfId="0" applyFill="1" applyAlignment="1">
      <alignment vertical="center"/>
    </xf>
    <xf numFmtId="177" fontId="0" fillId="0" borderId="0" xfId="0" applyNumberFormat="1" applyFill="1" applyAlignment="1">
      <alignment horizontal="center" vertical="center"/>
    </xf>
    <xf numFmtId="0" fontId="7" fillId="0" borderId="0" xfId="0" applyFont="1" applyFill="1" applyAlignment="1">
      <alignment horizontal="center" vertical="center"/>
    </xf>
    <xf numFmtId="49" fontId="7" fillId="0" borderId="0" xfId="0" applyNumberFormat="1" applyFont="1" applyFill="1" applyAlignment="1">
      <alignment horizontal="center" vertical="center"/>
    </xf>
    <xf numFmtId="0" fontId="12" fillId="0" borderId="0" xfId="0" applyFont="1" applyFill="1" applyAlignment="1">
      <alignment horizontal="center" vertical="center" wrapText="1"/>
    </xf>
    <xf numFmtId="177" fontId="13" fillId="0" borderId="0" xfId="0" applyNumberFormat="1" applyFont="1" applyFill="1" applyAlignment="1">
      <alignment horizontal="center" vertical="center"/>
    </xf>
    <xf numFmtId="0" fontId="13" fillId="0" borderId="0" xfId="0" applyFont="1" applyFill="1" applyAlignment="1">
      <alignment horizontal="center" vertical="center"/>
    </xf>
    <xf numFmtId="0" fontId="14" fillId="0" borderId="0" xfId="0" applyFont="1" applyFill="1" applyAlignment="1">
      <alignment horizontal="center" vertical="center" wrapText="1"/>
    </xf>
    <xf numFmtId="0" fontId="15" fillId="0" borderId="0" xfId="0" applyFont="1" applyFill="1" applyAlignment="1">
      <alignment horizontal="left" vertical="center" wrapText="1"/>
    </xf>
    <xf numFmtId="49" fontId="11" fillId="0" borderId="0" xfId="0" applyNumberFormat="1" applyFont="1" applyFill="1" applyAlignment="1">
      <alignment horizontal="left" vertical="center" wrapText="1"/>
    </xf>
    <xf numFmtId="0" fontId="11" fillId="0" borderId="0" xfId="0" applyFont="1" applyFill="1" applyAlignment="1">
      <alignment horizontal="left" vertical="center" wrapText="1"/>
    </xf>
    <xf numFmtId="177" fontId="11" fillId="0" borderId="0" xfId="0" applyNumberFormat="1" applyFont="1" applyFill="1" applyAlignment="1">
      <alignment horizontal="center" vertical="center" wrapText="1"/>
    </xf>
    <xf numFmtId="0" fontId="16" fillId="0" borderId="1" xfId="0"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wrapText="1"/>
    </xf>
    <xf numFmtId="177" fontId="17" fillId="0" borderId="1" xfId="0" applyNumberFormat="1" applyFont="1" applyFill="1" applyBorder="1" applyAlignment="1">
      <alignment horizontal="center" vertical="center" wrapText="1"/>
    </xf>
    <xf numFmtId="177" fontId="5" fillId="0" borderId="4" xfId="0" applyNumberFormat="1" applyFont="1" applyFill="1" applyBorder="1" applyAlignment="1">
      <alignment horizontal="center" vertical="center"/>
    </xf>
    <xf numFmtId="0" fontId="0" fillId="0" borderId="1" xfId="0" applyFont="1" applyFill="1" applyBorder="1" applyAlignment="1">
      <alignment vertical="center"/>
    </xf>
    <xf numFmtId="0" fontId="0" fillId="0" borderId="5" xfId="0" applyFont="1" applyFill="1" applyBorder="1" applyAlignment="1">
      <alignment horizontal="center" vertical="center" wrapText="1"/>
    </xf>
    <xf numFmtId="0" fontId="0" fillId="0" borderId="3" xfId="0" applyFont="1" applyFill="1" applyBorder="1" applyAlignment="1">
      <alignment horizontal="center" vertical="center" wrapText="1"/>
    </xf>
    <xf numFmtId="177" fontId="15"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177" fontId="0" fillId="0" borderId="1" xfId="0" applyNumberFormat="1" applyFont="1" applyBorder="1" applyAlignment="1">
      <alignment horizontal="center" vertical="center"/>
    </xf>
    <xf numFmtId="177" fontId="5" fillId="0" borderId="1" xfId="0" applyNumberFormat="1" applyFont="1" applyFill="1" applyBorder="1" applyAlignment="1">
      <alignment horizontal="center" vertical="center"/>
    </xf>
    <xf numFmtId="177" fontId="18" fillId="0" borderId="1" xfId="0" applyNumberFormat="1" applyFont="1" applyFill="1" applyBorder="1" applyAlignment="1">
      <alignment horizontal="center" vertical="center"/>
    </xf>
    <xf numFmtId="177" fontId="0" fillId="0" borderId="1" xfId="0" applyNumberFormat="1" applyFont="1" applyFill="1" applyBorder="1" applyAlignment="1">
      <alignment horizontal="center" vertical="center"/>
    </xf>
    <xf numFmtId="181" fontId="0" fillId="0" borderId="1" xfId="0" applyNumberFormat="1" applyFont="1" applyFill="1" applyBorder="1" applyAlignment="1">
      <alignment horizontal="center" vertical="center" wrapText="1"/>
    </xf>
    <xf numFmtId="0" fontId="19" fillId="0" borderId="0" xfId="0" applyFont="1" applyFill="1" applyAlignment="1">
      <alignment horizontal="center" vertical="center"/>
    </xf>
    <xf numFmtId="0" fontId="20" fillId="0" borderId="0" xfId="0" applyFont="1" applyFill="1" applyAlignment="1">
      <alignment vertical="center"/>
    </xf>
    <xf numFmtId="0" fontId="21" fillId="0" borderId="0" xfId="0" applyFont="1" applyFill="1" applyAlignment="1">
      <alignment vertical="center"/>
    </xf>
    <xf numFmtId="0" fontId="18" fillId="0" borderId="0" xfId="0" applyFont="1" applyFill="1" applyAlignment="1">
      <alignment vertical="center"/>
    </xf>
    <xf numFmtId="0" fontId="22" fillId="0" borderId="0" xfId="0" applyFont="1" applyFill="1" applyAlignment="1">
      <alignment vertical="center" wrapText="1"/>
    </xf>
    <xf numFmtId="0" fontId="22" fillId="0" borderId="0" xfId="0" applyFont="1" applyFill="1" applyAlignment="1">
      <alignment horizontal="center" vertical="center" wrapText="1"/>
    </xf>
    <xf numFmtId="0" fontId="12" fillId="0" borderId="0" xfId="0" applyFont="1" applyFill="1" applyAlignment="1">
      <alignment vertical="center" wrapText="1"/>
    </xf>
    <xf numFmtId="0" fontId="18" fillId="0" borderId="0" xfId="0" applyFont="1" applyFill="1" applyAlignment="1">
      <alignment horizontal="center" vertical="center"/>
    </xf>
    <xf numFmtId="0" fontId="9" fillId="0" borderId="0" xfId="0" applyFont="1" applyFill="1" applyAlignment="1">
      <alignment vertical="center"/>
    </xf>
    <xf numFmtId="0" fontId="23" fillId="0" borderId="0" xfId="0" applyFont="1" applyFill="1" applyAlignment="1">
      <alignment vertical="center" wrapText="1"/>
    </xf>
    <xf numFmtId="0" fontId="23" fillId="0" borderId="0" xfId="0" applyFont="1" applyFill="1" applyAlignment="1">
      <alignment horizontal="center" vertical="center" wrapText="1"/>
    </xf>
    <xf numFmtId="0" fontId="24" fillId="0" borderId="0" xfId="0" applyFont="1" applyFill="1" applyAlignment="1">
      <alignment horizontal="center" vertical="center" wrapText="1"/>
    </xf>
    <xf numFmtId="0" fontId="18" fillId="0" borderId="0" xfId="0" applyFont="1" applyFill="1" applyBorder="1" applyAlignment="1">
      <alignment horizontal="left" vertical="center" wrapText="1"/>
    </xf>
    <xf numFmtId="0" fontId="18" fillId="0" borderId="0"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xf>
    <xf numFmtId="49" fontId="18" fillId="0" borderId="1" xfId="0" applyNumberFormat="1" applyFont="1" applyFill="1" applyBorder="1" applyAlignment="1">
      <alignment horizontal="center" vertical="center"/>
    </xf>
    <xf numFmtId="0" fontId="18" fillId="0" borderId="1" xfId="0" applyFont="1" applyFill="1" applyBorder="1" applyAlignment="1">
      <alignment vertical="center" wrapText="1"/>
    </xf>
    <xf numFmtId="0" fontId="18"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177" fontId="18" fillId="0" borderId="1" xfId="0" applyNumberFormat="1" applyFont="1" applyFill="1" applyBorder="1" applyAlignment="1">
      <alignment horizontal="center" vertical="center" wrapText="1"/>
    </xf>
    <xf numFmtId="0" fontId="21" fillId="0" borderId="1" xfId="0" applyFont="1" applyFill="1" applyBorder="1" applyAlignment="1">
      <alignment vertical="center"/>
    </xf>
    <xf numFmtId="0" fontId="5" fillId="0" borderId="1" xfId="0" applyFont="1" applyFill="1" applyBorder="1" applyAlignment="1">
      <alignment vertical="center" wrapText="1"/>
    </xf>
    <xf numFmtId="0" fontId="18" fillId="0" borderId="2" xfId="0" applyFont="1" applyFill="1" applyBorder="1" applyAlignment="1">
      <alignment horizontal="center" vertical="center"/>
    </xf>
    <xf numFmtId="177" fontId="23" fillId="0" borderId="1" xfId="0" applyNumberFormat="1" applyFont="1" applyFill="1" applyBorder="1" applyAlignment="1">
      <alignment horizontal="center" vertical="center"/>
    </xf>
    <xf numFmtId="0" fontId="18" fillId="0" borderId="3" xfId="0" applyFont="1" applyFill="1" applyBorder="1" applyAlignment="1">
      <alignment horizontal="center" vertical="center"/>
    </xf>
    <xf numFmtId="9" fontId="23" fillId="0" borderId="1" xfId="0" applyNumberFormat="1" applyFont="1" applyFill="1" applyBorder="1" applyAlignment="1">
      <alignment horizontal="center" vertical="center"/>
    </xf>
    <xf numFmtId="177" fontId="23" fillId="0" borderId="1" xfId="0" applyNumberFormat="1" applyFont="1" applyFill="1" applyBorder="1" applyAlignment="1">
      <alignment horizontal="center" vertical="center" wrapText="1"/>
    </xf>
    <xf numFmtId="0" fontId="25" fillId="0" borderId="1" xfId="0" applyFont="1" applyFill="1" applyBorder="1" applyAlignment="1">
      <alignment vertical="center" wrapText="1"/>
    </xf>
    <xf numFmtId="0" fontId="18" fillId="0" borderId="5" xfId="0" applyFont="1" applyFill="1" applyBorder="1" applyAlignment="1">
      <alignment horizontal="center" vertical="center"/>
    </xf>
    <xf numFmtId="0" fontId="23" fillId="0" borderId="1" xfId="0" applyFont="1" applyFill="1" applyBorder="1" applyAlignment="1">
      <alignment vertical="center" wrapText="1"/>
    </xf>
    <xf numFmtId="9" fontId="18" fillId="0" borderId="1" xfId="0" applyNumberFormat="1" applyFont="1" applyFill="1" applyBorder="1" applyAlignment="1">
      <alignment horizontal="center" vertical="center" wrapText="1"/>
    </xf>
    <xf numFmtId="0" fontId="26" fillId="0" borderId="0" xfId="0" applyFont="1" applyFill="1" applyAlignment="1">
      <alignment horizontal="justify" vertical="center"/>
    </xf>
    <xf numFmtId="0" fontId="18" fillId="0" borderId="0" xfId="0" applyFont="1" applyFill="1">
      <alignment vertical="center"/>
    </xf>
    <xf numFmtId="0" fontId="7" fillId="0" borderId="0" xfId="0" applyFont="1" applyFill="1" applyAlignment="1">
      <alignment horizontal="left" vertical="center"/>
    </xf>
    <xf numFmtId="0" fontId="26" fillId="0" borderId="0" xfId="0" applyFont="1" applyFill="1" applyAlignment="1">
      <alignment horizontal="center" vertical="center" wrapText="1"/>
    </xf>
    <xf numFmtId="0" fontId="26" fillId="0" borderId="0" xfId="0" applyFont="1" applyFill="1" applyAlignment="1">
      <alignment horizontal="center" vertical="center"/>
    </xf>
    <xf numFmtId="0" fontId="12" fillId="0" borderId="0" xfId="0" applyFont="1" applyFill="1" applyAlignment="1">
      <alignment horizontal="right" vertical="center"/>
    </xf>
    <xf numFmtId="10" fontId="26" fillId="0" borderId="0" xfId="0" applyNumberFormat="1" applyFont="1" applyFill="1" applyAlignment="1">
      <alignment horizontal="center" vertical="center"/>
    </xf>
    <xf numFmtId="0" fontId="18" fillId="0" borderId="1" xfId="0" applyFont="1" applyFill="1" applyBorder="1" applyAlignment="1">
      <alignment vertical="center"/>
    </xf>
    <xf numFmtId="0" fontId="5" fillId="0" borderId="1" xfId="49" applyFont="1" applyFill="1" applyBorder="1" applyAlignment="1">
      <alignment vertical="center" wrapText="1"/>
    </xf>
    <xf numFmtId="0" fontId="5" fillId="0" borderId="1" xfId="49" applyFont="1" applyFill="1" applyBorder="1" applyAlignment="1">
      <alignment horizontal="left" vertical="center" wrapText="1"/>
    </xf>
    <xf numFmtId="0" fontId="5" fillId="0" borderId="1" xfId="49" applyFont="1" applyFill="1" applyBorder="1" applyAlignment="1" applyProtection="1">
      <alignment vertical="center" wrapText="1"/>
      <protection locked="0"/>
    </xf>
    <xf numFmtId="0" fontId="5" fillId="0" borderId="1" xfId="49"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5" fillId="0" borderId="1" xfId="0" applyNumberFormat="1" applyFont="1" applyFill="1" applyBorder="1" applyAlignment="1">
      <alignment vertical="center" wrapText="1"/>
    </xf>
    <xf numFmtId="49" fontId="5" fillId="0" borderId="1" xfId="0" applyNumberFormat="1" applyFont="1" applyFill="1" applyBorder="1" applyAlignment="1">
      <alignment vertical="center"/>
    </xf>
    <xf numFmtId="9" fontId="18" fillId="0" borderId="1" xfId="3" applyFont="1" applyFill="1" applyBorder="1" applyAlignment="1">
      <alignment horizontal="center" vertical="center" wrapText="1"/>
    </xf>
    <xf numFmtId="0" fontId="5" fillId="0" borderId="6" xfId="0" applyFont="1" applyFill="1" applyBorder="1" applyAlignment="1">
      <alignment vertical="center" wrapText="1"/>
    </xf>
    <xf numFmtId="9" fontId="18" fillId="0" borderId="1" xfId="3" applyNumberFormat="1" applyFont="1" applyFill="1" applyBorder="1" applyAlignment="1">
      <alignment horizontal="center" vertical="center" wrapText="1"/>
    </xf>
    <xf numFmtId="0" fontId="27" fillId="0" borderId="1" xfId="0" applyFont="1" applyFill="1" applyBorder="1" applyAlignment="1">
      <alignment vertical="center" wrapText="1"/>
    </xf>
    <xf numFmtId="0" fontId="18" fillId="0" borderId="1" xfId="49" applyFont="1" applyFill="1" applyBorder="1" applyAlignment="1">
      <alignment horizontal="center" vertical="center"/>
    </xf>
    <xf numFmtId="0" fontId="18" fillId="0" borderId="1" xfId="49" applyFont="1" applyFill="1" applyBorder="1">
      <alignment vertical="center"/>
    </xf>
    <xf numFmtId="0" fontId="18" fillId="0" borderId="1" xfId="0" applyFont="1" applyFill="1" applyBorder="1">
      <alignment vertical="center"/>
    </xf>
    <xf numFmtId="9" fontId="5" fillId="0" borderId="1" xfId="0" applyNumberFormat="1" applyFont="1" applyFill="1" applyBorder="1" applyAlignment="1">
      <alignment horizontal="center" vertical="center"/>
    </xf>
    <xf numFmtId="176" fontId="5" fillId="0" borderId="1" xfId="50" applyFont="1" applyFill="1" applyBorder="1" applyAlignment="1">
      <alignment vertical="center" wrapText="1"/>
    </xf>
    <xf numFmtId="176" fontId="5" fillId="0" borderId="1" xfId="51" applyFont="1" applyFill="1" applyBorder="1" applyAlignment="1">
      <alignment vertical="center" wrapText="1"/>
    </xf>
    <xf numFmtId="0" fontId="5" fillId="0" borderId="2" xfId="49" applyFont="1" applyFill="1" applyBorder="1" applyAlignment="1">
      <alignment vertical="center" wrapText="1"/>
    </xf>
    <xf numFmtId="0" fontId="14" fillId="0" borderId="0" xfId="0" applyFont="1" applyFill="1" applyBorder="1" applyAlignment="1">
      <alignment horizontal="center" vertical="center" wrapText="1"/>
    </xf>
    <xf numFmtId="0" fontId="5" fillId="0" borderId="0" xfId="0" applyFont="1" applyFill="1" applyAlignment="1">
      <alignment horizontal="left" vertical="center" wrapText="1"/>
    </xf>
    <xf numFmtId="10" fontId="5" fillId="0" borderId="0" xfId="0" applyNumberFormat="1" applyFont="1" applyFill="1" applyAlignment="1">
      <alignment horizontal="center" vertical="center" wrapText="1"/>
    </xf>
    <xf numFmtId="10" fontId="3"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xf>
    <xf numFmtId="0" fontId="5" fillId="0" borderId="1" xfId="0" applyFont="1" applyFill="1" applyBorder="1" applyAlignment="1">
      <alignment horizontal="justify" vertical="center" wrapText="1"/>
    </xf>
    <xf numFmtId="0" fontId="5" fillId="0" borderId="1" xfId="0" applyFont="1" applyFill="1" applyBorder="1" applyAlignment="1">
      <alignment horizontal="justify" vertical="center"/>
    </xf>
    <xf numFmtId="0" fontId="5" fillId="0" borderId="3" xfId="0" applyNumberFormat="1" applyFont="1" applyFill="1" applyBorder="1" applyAlignment="1">
      <alignment horizontal="center" vertical="center"/>
    </xf>
    <xf numFmtId="49" fontId="5" fillId="0" borderId="1" xfId="0" applyNumberFormat="1" applyFont="1" applyFill="1" applyBorder="1" applyAlignment="1">
      <alignment horizontal="left" vertical="center" wrapText="1"/>
    </xf>
    <xf numFmtId="0" fontId="26" fillId="0" borderId="1" xfId="0" applyFont="1" applyFill="1" applyBorder="1" applyAlignment="1">
      <alignment horizontal="justify" vertical="center"/>
    </xf>
    <xf numFmtId="0" fontId="27" fillId="0" borderId="1" xfId="0" applyFont="1" applyFill="1" applyBorder="1" applyAlignment="1">
      <alignment horizontal="justify" vertical="center" wrapText="1"/>
    </xf>
    <xf numFmtId="0" fontId="5" fillId="0" borderId="5" xfId="0" applyNumberFormat="1" applyFont="1" applyFill="1" applyBorder="1" applyAlignment="1">
      <alignment horizontal="center" vertical="center"/>
    </xf>
    <xf numFmtId="0" fontId="28" fillId="0" borderId="1" xfId="0" applyFont="1" applyFill="1" applyBorder="1" applyAlignment="1">
      <alignment horizontal="left" vertical="center" wrapText="1"/>
    </xf>
    <xf numFmtId="0" fontId="28" fillId="0" borderId="1" xfId="0" applyFont="1" applyFill="1" applyBorder="1" applyAlignment="1">
      <alignment horizontal="justify" vertical="center" wrapText="1"/>
    </xf>
    <xf numFmtId="0" fontId="29"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1" fillId="0" borderId="0" xfId="0" applyFont="1" applyFill="1" applyAlignment="1">
      <alignment vertical="center"/>
    </xf>
    <xf numFmtId="0" fontId="32" fillId="0" borderId="0" xfId="0" applyFont="1" applyFill="1" applyAlignment="1">
      <alignment horizontal="center" vertical="center"/>
    </xf>
    <xf numFmtId="0" fontId="31" fillId="0" borderId="0" xfId="0" applyFont="1" applyFill="1" applyAlignment="1">
      <alignment horizontal="center" vertical="center"/>
    </xf>
    <xf numFmtId="0" fontId="33" fillId="0" borderId="0" xfId="0" applyFont="1" applyFill="1" applyAlignment="1">
      <alignment vertical="center"/>
    </xf>
    <xf numFmtId="0" fontId="32" fillId="0" borderId="0" xfId="0" applyFont="1" applyFill="1" applyAlignment="1">
      <alignment vertical="center"/>
    </xf>
    <xf numFmtId="0" fontId="31" fillId="0" borderId="0" xfId="0" applyFont="1" applyFill="1" applyAlignment="1">
      <alignment vertical="center" wrapText="1"/>
    </xf>
    <xf numFmtId="0" fontId="34" fillId="0" borderId="0" xfId="0" applyFont="1" applyFill="1" applyAlignment="1">
      <alignment vertical="center" wrapText="1"/>
    </xf>
    <xf numFmtId="0" fontId="32" fillId="0" borderId="0" xfId="0" applyFont="1" applyFill="1" applyAlignment="1">
      <alignment horizontal="center" vertical="center" wrapText="1"/>
    </xf>
    <xf numFmtId="0" fontId="32" fillId="0" borderId="0" xfId="0" applyFont="1" applyFill="1" applyAlignment="1">
      <alignment horizontal="left" vertical="center" wrapText="1"/>
    </xf>
    <xf numFmtId="177" fontId="18" fillId="0" borderId="0" xfId="0" applyNumberFormat="1" applyFont="1" applyFill="1" applyAlignment="1">
      <alignment vertical="center"/>
    </xf>
    <xf numFmtId="0" fontId="35" fillId="0" borderId="0" xfId="0" applyFont="1" applyFill="1" applyAlignment="1">
      <alignment vertical="center"/>
    </xf>
    <xf numFmtId="0" fontId="34" fillId="0" borderId="0" xfId="0" applyFont="1" applyFill="1" applyAlignment="1">
      <alignment vertical="center"/>
    </xf>
    <xf numFmtId="0" fontId="34" fillId="0" borderId="0" xfId="0" applyFont="1" applyFill="1" applyAlignment="1">
      <alignment horizontal="center" vertical="center"/>
    </xf>
    <xf numFmtId="177" fontId="18" fillId="0" borderId="0" xfId="0" applyNumberFormat="1" applyFont="1" applyFill="1" applyAlignment="1">
      <alignment horizontal="center" vertical="center"/>
    </xf>
    <xf numFmtId="0" fontId="14" fillId="0" borderId="0" xfId="0" applyFont="1" applyFill="1" applyAlignment="1">
      <alignment horizontal="center" vertical="center"/>
    </xf>
    <xf numFmtId="177" fontId="36" fillId="0" borderId="0" xfId="0" applyNumberFormat="1" applyFont="1" applyFill="1" applyAlignment="1">
      <alignment horizontal="center" vertical="center"/>
    </xf>
    <xf numFmtId="0" fontId="5" fillId="0" borderId="0" xfId="0" applyFont="1" applyFill="1" applyBorder="1" applyAlignment="1">
      <alignment horizontal="left" vertical="center" wrapText="1"/>
    </xf>
    <xf numFmtId="177" fontId="18" fillId="0" borderId="0" xfId="0" applyNumberFormat="1" applyFont="1" applyFill="1" applyBorder="1" applyAlignment="1">
      <alignment horizontal="left" vertical="center" wrapText="1"/>
    </xf>
    <xf numFmtId="0" fontId="32" fillId="0" borderId="1" xfId="0" applyFont="1" applyFill="1" applyBorder="1" applyAlignment="1">
      <alignment horizontal="center" vertical="center"/>
    </xf>
    <xf numFmtId="0" fontId="32" fillId="0" borderId="1"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2" fillId="0" borderId="1" xfId="0" applyFont="1" applyFill="1" applyBorder="1" applyAlignment="1">
      <alignment vertical="center"/>
    </xf>
    <xf numFmtId="9" fontId="5" fillId="0" borderId="1" xfId="0" applyNumberFormat="1" applyFont="1" applyFill="1" applyBorder="1" applyAlignment="1">
      <alignment horizontal="center" vertical="center" wrapText="1"/>
    </xf>
    <xf numFmtId="9" fontId="18" fillId="0" borderId="1" xfId="0" applyNumberFormat="1" applyFont="1" applyFill="1" applyBorder="1" applyAlignment="1">
      <alignment horizontal="center" vertical="center"/>
    </xf>
    <xf numFmtId="0" fontId="38" fillId="0" borderId="0" xfId="0" applyFont="1" applyFill="1" applyAlignment="1">
      <alignment vertical="center"/>
    </xf>
    <xf numFmtId="0" fontId="37" fillId="0" borderId="1" xfId="0" applyFont="1" applyFill="1" applyBorder="1" applyAlignment="1">
      <alignment vertical="center" wrapText="1"/>
    </xf>
    <xf numFmtId="0" fontId="37" fillId="0" borderId="1" xfId="0" applyFont="1" applyFill="1" applyBorder="1" applyAlignment="1">
      <alignment horizontal="center" vertical="center" wrapText="1"/>
    </xf>
    <xf numFmtId="0" fontId="39" fillId="0" borderId="1" xfId="0" applyFont="1" applyFill="1" applyBorder="1" applyAlignment="1">
      <alignment vertical="center"/>
    </xf>
    <xf numFmtId="0" fontId="39" fillId="0" borderId="1" xfId="0" applyFont="1" applyFill="1" applyBorder="1" applyAlignment="1">
      <alignment horizontal="left" vertical="center" wrapText="1"/>
    </xf>
    <xf numFmtId="0" fontId="32" fillId="0" borderId="1" xfId="0" applyFont="1" applyFill="1" applyBorder="1" applyAlignment="1">
      <alignment vertical="center" wrapText="1"/>
    </xf>
    <xf numFmtId="177" fontId="18" fillId="0" borderId="1" xfId="0" applyNumberFormat="1" applyFont="1" applyFill="1" applyBorder="1" applyAlignment="1">
      <alignment vertical="center" wrapText="1"/>
    </xf>
    <xf numFmtId="0" fontId="23" fillId="0" borderId="1" xfId="0" applyFont="1" applyFill="1" applyBorder="1" applyAlignment="1" quotePrefix="1">
      <alignment vertical="center" wrapText="1"/>
    </xf>
    <xf numFmtId="49" fontId="5" fillId="0" borderId="1" xfId="0" applyNumberFormat="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6" xfId="50"/>
    <cellStyle name="常规 28" xfId="51"/>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22F10D"/>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0"/>
  <sheetViews>
    <sheetView tabSelected="1" workbookViewId="0">
      <selection activeCell="L4" sqref="L4"/>
    </sheetView>
  </sheetViews>
  <sheetFormatPr defaultColWidth="9" defaultRowHeight="89.1" customHeight="1"/>
  <cols>
    <col min="1" max="1" width="6" style="146" customWidth="1"/>
    <col min="2" max="2" width="16.6363636363636" style="146" customWidth="1"/>
    <col min="3" max="3" width="29" style="151" customWidth="1"/>
    <col min="4" max="4" width="16.3" style="149" customWidth="1"/>
    <col min="5" max="5" width="36.6181818181818" style="149" customWidth="1"/>
    <col min="6" max="6" width="6.5" style="152" customWidth="1"/>
    <col min="7" max="7" width="29.1" style="153" customWidth="1"/>
    <col min="8" max="8" width="10.5" style="149" customWidth="1"/>
    <col min="9" max="9" width="12.1454545454545" style="154" customWidth="1"/>
    <col min="10" max="10" width="6.9" style="146" customWidth="1"/>
    <col min="11" max="11" width="7.5" style="149" customWidth="1"/>
    <col min="12" max="16384" width="9" style="149"/>
  </cols>
  <sheetData>
    <row r="1" ht="33" customHeight="1" spans="1:11">
      <c r="A1" s="155" t="s">
        <v>0</v>
      </c>
      <c r="B1" s="155"/>
      <c r="C1" s="156"/>
      <c r="F1" s="146"/>
      <c r="G1" s="157"/>
      <c r="I1" s="158"/>
      <c r="K1" s="146"/>
    </row>
    <row r="2" ht="45" customHeight="1" spans="1:11">
      <c r="A2" s="159" t="s">
        <v>1</v>
      </c>
      <c r="B2" s="159"/>
      <c r="C2" s="159"/>
      <c r="D2" s="159"/>
      <c r="E2" s="159"/>
      <c r="F2" s="159"/>
      <c r="G2" s="159"/>
      <c r="H2" s="159"/>
      <c r="I2" s="160"/>
      <c r="J2" s="159"/>
      <c r="K2" s="159"/>
    </row>
    <row r="3" ht="165" customHeight="1" spans="1:11">
      <c r="A3" s="161" t="s">
        <v>2</v>
      </c>
      <c r="B3" s="161"/>
      <c r="C3" s="161"/>
      <c r="D3" s="161"/>
      <c r="E3" s="161"/>
      <c r="F3" s="161"/>
      <c r="G3" s="161"/>
      <c r="H3" s="161"/>
      <c r="I3" s="162"/>
      <c r="J3" s="161"/>
      <c r="K3" s="161"/>
    </row>
    <row r="4" ht="136" customHeight="1" spans="1:11">
      <c r="A4" s="161"/>
      <c r="B4" s="161"/>
      <c r="C4" s="161"/>
      <c r="D4" s="161"/>
      <c r="E4" s="161"/>
      <c r="F4" s="161"/>
      <c r="G4" s="161"/>
      <c r="H4" s="161"/>
      <c r="I4" s="162"/>
      <c r="J4" s="161"/>
      <c r="K4" s="161"/>
    </row>
    <row r="5" s="145" customFormat="1" ht="52" customHeight="1" spans="1:11">
      <c r="A5" s="5" t="s">
        <v>3</v>
      </c>
      <c r="B5" s="5" t="s">
        <v>4</v>
      </c>
      <c r="C5" s="5" t="s">
        <v>5</v>
      </c>
      <c r="D5" s="5" t="s">
        <v>6</v>
      </c>
      <c r="E5" s="5" t="s">
        <v>7</v>
      </c>
      <c r="F5" s="5" t="s">
        <v>8</v>
      </c>
      <c r="G5" s="5" t="s">
        <v>9</v>
      </c>
      <c r="H5" s="84" t="s">
        <v>10</v>
      </c>
      <c r="I5" s="84" t="s">
        <v>11</v>
      </c>
      <c r="J5" s="5" t="s">
        <v>12</v>
      </c>
      <c r="K5" s="5" t="s">
        <v>13</v>
      </c>
    </row>
    <row r="6" s="146" customFormat="1" ht="56" spans="1:11">
      <c r="A6" s="85">
        <v>1</v>
      </c>
      <c r="B6" s="86" t="s">
        <v>14</v>
      </c>
      <c r="C6" s="9" t="s">
        <v>15</v>
      </c>
      <c r="D6" s="9" t="s">
        <v>16</v>
      </c>
      <c r="E6" s="9" t="s">
        <v>17</v>
      </c>
      <c r="F6" s="10" t="s">
        <v>18</v>
      </c>
      <c r="G6" s="9" t="s">
        <v>19</v>
      </c>
      <c r="H6" s="89">
        <v>2600</v>
      </c>
      <c r="I6" s="67">
        <f t="shared" ref="I6:I29" si="0">H6*0.9</f>
        <v>2340</v>
      </c>
      <c r="J6" s="12" t="s">
        <v>20</v>
      </c>
      <c r="K6" s="163"/>
    </row>
    <row r="7" s="146" customFormat="1" ht="70" spans="1:11">
      <c r="A7" s="85">
        <v>2</v>
      </c>
      <c r="B7" s="86" t="s">
        <v>21</v>
      </c>
      <c r="C7" s="9" t="s">
        <v>22</v>
      </c>
      <c r="D7" s="9" t="s">
        <v>23</v>
      </c>
      <c r="E7" s="9" t="s">
        <v>17</v>
      </c>
      <c r="F7" s="10" t="s">
        <v>18</v>
      </c>
      <c r="G7" s="164" t="s">
        <v>24</v>
      </c>
      <c r="H7" s="89">
        <v>4000</v>
      </c>
      <c r="I7" s="67">
        <f t="shared" si="0"/>
        <v>3600</v>
      </c>
      <c r="J7" s="12" t="s">
        <v>20</v>
      </c>
      <c r="K7" s="163"/>
    </row>
    <row r="8" s="146" customFormat="1" ht="56" spans="1:11">
      <c r="A8" s="85">
        <v>3</v>
      </c>
      <c r="B8" s="86" t="s">
        <v>25</v>
      </c>
      <c r="C8" s="9" t="s">
        <v>26</v>
      </c>
      <c r="D8" s="9" t="s">
        <v>27</v>
      </c>
      <c r="E8" s="9" t="s">
        <v>17</v>
      </c>
      <c r="F8" s="10" t="s">
        <v>18</v>
      </c>
      <c r="G8" s="9" t="s">
        <v>19</v>
      </c>
      <c r="H8" s="89">
        <v>6216.44025748693</v>
      </c>
      <c r="I8" s="67">
        <f t="shared" si="0"/>
        <v>5594.79623173824</v>
      </c>
      <c r="J8" s="12" t="s">
        <v>20</v>
      </c>
      <c r="K8" s="163"/>
    </row>
    <row r="9" s="146" customFormat="1" ht="112" spans="1:11">
      <c r="A9" s="85">
        <v>4</v>
      </c>
      <c r="B9" s="86" t="s">
        <v>28</v>
      </c>
      <c r="C9" s="9" t="s">
        <v>29</v>
      </c>
      <c r="D9" s="9" t="s">
        <v>30</v>
      </c>
      <c r="E9" s="9" t="s">
        <v>17</v>
      </c>
      <c r="F9" s="10" t="s">
        <v>18</v>
      </c>
      <c r="G9" s="164" t="s">
        <v>31</v>
      </c>
      <c r="H9" s="89">
        <v>7964.71295398409</v>
      </c>
      <c r="I9" s="67">
        <f t="shared" si="0"/>
        <v>7168.24165858568</v>
      </c>
      <c r="J9" s="12" t="s">
        <v>20</v>
      </c>
      <c r="K9" s="163"/>
    </row>
    <row r="10" s="146" customFormat="1" ht="56" spans="1:11">
      <c r="A10" s="85">
        <v>5</v>
      </c>
      <c r="B10" s="86" t="s">
        <v>32</v>
      </c>
      <c r="C10" s="9" t="s">
        <v>33</v>
      </c>
      <c r="D10" s="9" t="s">
        <v>34</v>
      </c>
      <c r="E10" s="9" t="s">
        <v>17</v>
      </c>
      <c r="F10" s="10" t="s">
        <v>18</v>
      </c>
      <c r="G10" s="9" t="s">
        <v>19</v>
      </c>
      <c r="H10" s="89">
        <v>6349.06164888202</v>
      </c>
      <c r="I10" s="67">
        <f t="shared" si="0"/>
        <v>5714.15548399382</v>
      </c>
      <c r="J10" s="12" t="s">
        <v>20</v>
      </c>
      <c r="K10" s="163"/>
    </row>
    <row r="11" s="146" customFormat="1" ht="98" spans="1:11">
      <c r="A11" s="85">
        <v>6</v>
      </c>
      <c r="B11" s="86" t="s">
        <v>35</v>
      </c>
      <c r="C11" s="9" t="s">
        <v>36</v>
      </c>
      <c r="D11" s="9" t="s">
        <v>37</v>
      </c>
      <c r="E11" s="9" t="s">
        <v>17</v>
      </c>
      <c r="F11" s="10" t="s">
        <v>18</v>
      </c>
      <c r="G11" s="164" t="s">
        <v>38</v>
      </c>
      <c r="H11" s="89">
        <v>9500</v>
      </c>
      <c r="I11" s="67">
        <f t="shared" si="0"/>
        <v>8550</v>
      </c>
      <c r="J11" s="12" t="s">
        <v>20</v>
      </c>
      <c r="K11" s="163"/>
    </row>
    <row r="12" s="146" customFormat="1" ht="56" spans="1:11">
      <c r="A12" s="85">
        <v>7</v>
      </c>
      <c r="B12" s="86" t="s">
        <v>39</v>
      </c>
      <c r="C12" s="9" t="s">
        <v>40</v>
      </c>
      <c r="D12" s="9" t="s">
        <v>41</v>
      </c>
      <c r="E12" s="9" t="s">
        <v>17</v>
      </c>
      <c r="F12" s="10" t="s">
        <v>18</v>
      </c>
      <c r="G12" s="9" t="s">
        <v>19</v>
      </c>
      <c r="H12" s="89">
        <v>8000</v>
      </c>
      <c r="I12" s="67">
        <f t="shared" si="0"/>
        <v>7200</v>
      </c>
      <c r="J12" s="12" t="s">
        <v>20</v>
      </c>
      <c r="K12" s="163"/>
    </row>
    <row r="13" s="146" customFormat="1" ht="98" spans="1:11">
      <c r="A13" s="85">
        <v>8</v>
      </c>
      <c r="B13" s="86" t="s">
        <v>42</v>
      </c>
      <c r="C13" s="9" t="s">
        <v>43</v>
      </c>
      <c r="D13" s="9" t="s">
        <v>44</v>
      </c>
      <c r="E13" s="9" t="s">
        <v>17</v>
      </c>
      <c r="F13" s="10" t="s">
        <v>18</v>
      </c>
      <c r="G13" s="164" t="s">
        <v>45</v>
      </c>
      <c r="H13" s="89">
        <v>10560</v>
      </c>
      <c r="I13" s="67">
        <f t="shared" si="0"/>
        <v>9504</v>
      </c>
      <c r="J13" s="12" t="s">
        <v>20</v>
      </c>
      <c r="K13" s="163"/>
    </row>
    <row r="14" s="146" customFormat="1" ht="70" spans="1:11">
      <c r="A14" s="85">
        <v>9</v>
      </c>
      <c r="B14" s="86" t="s">
        <v>46</v>
      </c>
      <c r="C14" s="9" t="s">
        <v>47</v>
      </c>
      <c r="D14" s="9" t="s">
        <v>48</v>
      </c>
      <c r="E14" s="9" t="s">
        <v>17</v>
      </c>
      <c r="F14" s="10" t="s">
        <v>18</v>
      </c>
      <c r="G14" s="164" t="s">
        <v>49</v>
      </c>
      <c r="H14" s="89">
        <v>13874.2152138874</v>
      </c>
      <c r="I14" s="67">
        <f t="shared" si="0"/>
        <v>12486.7936924987</v>
      </c>
      <c r="J14" s="12" t="s">
        <v>20</v>
      </c>
      <c r="K14" s="163"/>
    </row>
    <row r="15" s="146" customFormat="1" ht="154" spans="1:11">
      <c r="A15" s="85">
        <v>10</v>
      </c>
      <c r="B15" s="86" t="s">
        <v>50</v>
      </c>
      <c r="C15" s="9" t="s">
        <v>51</v>
      </c>
      <c r="D15" s="9" t="s">
        <v>52</v>
      </c>
      <c r="E15" s="9" t="s">
        <v>17</v>
      </c>
      <c r="F15" s="10" t="s">
        <v>18</v>
      </c>
      <c r="G15" s="164" t="s">
        <v>53</v>
      </c>
      <c r="H15" s="89">
        <v>19967.8722680032</v>
      </c>
      <c r="I15" s="67">
        <f t="shared" si="0"/>
        <v>17971.0850412029</v>
      </c>
      <c r="J15" s="12" t="s">
        <v>20</v>
      </c>
      <c r="K15" s="163"/>
    </row>
    <row r="16" s="146" customFormat="1" ht="70" spans="1:11">
      <c r="A16" s="85">
        <v>11</v>
      </c>
      <c r="B16" s="86" t="s">
        <v>54</v>
      </c>
      <c r="C16" s="9" t="s">
        <v>55</v>
      </c>
      <c r="D16" s="9" t="s">
        <v>56</v>
      </c>
      <c r="E16" s="9" t="s">
        <v>17</v>
      </c>
      <c r="F16" s="10" t="s">
        <v>18</v>
      </c>
      <c r="G16" s="164" t="s">
        <v>49</v>
      </c>
      <c r="H16" s="89">
        <v>18500</v>
      </c>
      <c r="I16" s="67">
        <f t="shared" si="0"/>
        <v>16650</v>
      </c>
      <c r="J16" s="12" t="s">
        <v>20</v>
      </c>
      <c r="K16" s="163"/>
    </row>
    <row r="17" s="146" customFormat="1" ht="182" spans="1:11">
      <c r="A17" s="85">
        <v>12</v>
      </c>
      <c r="B17" s="86" t="s">
        <v>57</v>
      </c>
      <c r="C17" s="9" t="s">
        <v>58</v>
      </c>
      <c r="D17" s="9" t="s">
        <v>59</v>
      </c>
      <c r="E17" s="9" t="s">
        <v>17</v>
      </c>
      <c r="F17" s="10" t="s">
        <v>18</v>
      </c>
      <c r="G17" s="164" t="s">
        <v>60</v>
      </c>
      <c r="H17" s="89">
        <v>25000</v>
      </c>
      <c r="I17" s="67">
        <f t="shared" si="0"/>
        <v>22500</v>
      </c>
      <c r="J17" s="12" t="s">
        <v>20</v>
      </c>
      <c r="K17" s="163"/>
    </row>
    <row r="18" s="146" customFormat="1" ht="70" spans="1:11">
      <c r="A18" s="85">
        <v>13</v>
      </c>
      <c r="B18" s="86" t="s">
        <v>61</v>
      </c>
      <c r="C18" s="9" t="s">
        <v>62</v>
      </c>
      <c r="D18" s="9" t="s">
        <v>63</v>
      </c>
      <c r="E18" s="9" t="s">
        <v>17</v>
      </c>
      <c r="F18" s="10" t="s">
        <v>18</v>
      </c>
      <c r="G18" s="164" t="s">
        <v>49</v>
      </c>
      <c r="H18" s="89">
        <v>18500</v>
      </c>
      <c r="I18" s="67">
        <f t="shared" si="0"/>
        <v>16650</v>
      </c>
      <c r="J18" s="12" t="s">
        <v>20</v>
      </c>
      <c r="K18" s="163"/>
    </row>
    <row r="19" s="146" customFormat="1" ht="182" spans="1:11">
      <c r="A19" s="85">
        <v>14</v>
      </c>
      <c r="B19" s="86" t="s">
        <v>64</v>
      </c>
      <c r="C19" s="9" t="s">
        <v>65</v>
      </c>
      <c r="D19" s="9" t="s">
        <v>66</v>
      </c>
      <c r="E19" s="9" t="s">
        <v>17</v>
      </c>
      <c r="F19" s="10" t="s">
        <v>18</v>
      </c>
      <c r="G19" s="164" t="s">
        <v>67</v>
      </c>
      <c r="H19" s="89">
        <v>25000</v>
      </c>
      <c r="I19" s="67">
        <f t="shared" si="0"/>
        <v>22500</v>
      </c>
      <c r="J19" s="12" t="s">
        <v>20</v>
      </c>
      <c r="K19" s="163"/>
    </row>
    <row r="20" s="146" customFormat="1" ht="70" spans="1:11">
      <c r="A20" s="85">
        <v>15</v>
      </c>
      <c r="B20" s="86" t="s">
        <v>68</v>
      </c>
      <c r="C20" s="9" t="s">
        <v>69</v>
      </c>
      <c r="D20" s="9" t="s">
        <v>70</v>
      </c>
      <c r="E20" s="9" t="s">
        <v>17</v>
      </c>
      <c r="F20" s="10" t="s">
        <v>18</v>
      </c>
      <c r="G20" s="165" t="s">
        <v>71</v>
      </c>
      <c r="H20" s="85" t="s">
        <v>72</v>
      </c>
      <c r="I20" s="85" t="s">
        <v>72</v>
      </c>
      <c r="J20" s="12" t="s">
        <v>20</v>
      </c>
      <c r="K20" s="163"/>
    </row>
    <row r="21" s="146" customFormat="1" ht="70" spans="1:11">
      <c r="A21" s="85">
        <v>16</v>
      </c>
      <c r="B21" s="86" t="s">
        <v>73</v>
      </c>
      <c r="C21" s="9" t="s">
        <v>74</v>
      </c>
      <c r="D21" s="9" t="s">
        <v>75</v>
      </c>
      <c r="E21" s="9" t="s">
        <v>17</v>
      </c>
      <c r="F21" s="10" t="s">
        <v>18</v>
      </c>
      <c r="G21" s="165" t="s">
        <v>71</v>
      </c>
      <c r="H21" s="85" t="s">
        <v>72</v>
      </c>
      <c r="I21" s="85" t="s">
        <v>72</v>
      </c>
      <c r="J21" s="12" t="s">
        <v>20</v>
      </c>
      <c r="K21" s="163"/>
    </row>
    <row r="22" s="146" customFormat="1" ht="70" spans="1:11">
      <c r="A22" s="85">
        <v>17</v>
      </c>
      <c r="B22" s="86" t="s">
        <v>76</v>
      </c>
      <c r="C22" s="9" t="s">
        <v>77</v>
      </c>
      <c r="D22" s="9" t="s">
        <v>78</v>
      </c>
      <c r="E22" s="9" t="s">
        <v>17</v>
      </c>
      <c r="F22" s="10" t="s">
        <v>18</v>
      </c>
      <c r="G22" s="165" t="s">
        <v>71</v>
      </c>
      <c r="H22" s="85" t="s">
        <v>72</v>
      </c>
      <c r="I22" s="85" t="s">
        <v>72</v>
      </c>
      <c r="J22" s="12" t="s">
        <v>20</v>
      </c>
      <c r="K22" s="163"/>
    </row>
    <row r="23" s="146" customFormat="1" ht="70" spans="1:11">
      <c r="A23" s="85">
        <v>18</v>
      </c>
      <c r="B23" s="86" t="s">
        <v>79</v>
      </c>
      <c r="C23" s="9" t="s">
        <v>80</v>
      </c>
      <c r="D23" s="9" t="s">
        <v>81</v>
      </c>
      <c r="E23" s="9" t="s">
        <v>82</v>
      </c>
      <c r="F23" s="10" t="s">
        <v>18</v>
      </c>
      <c r="G23" s="164"/>
      <c r="H23" s="89">
        <v>2800</v>
      </c>
      <c r="I23" s="67">
        <f t="shared" si="0"/>
        <v>2520</v>
      </c>
      <c r="J23" s="12" t="s">
        <v>20</v>
      </c>
      <c r="K23" s="163"/>
    </row>
    <row r="24" s="146" customFormat="1" ht="70" spans="1:11">
      <c r="A24" s="85">
        <v>19</v>
      </c>
      <c r="B24" s="86" t="s">
        <v>83</v>
      </c>
      <c r="C24" s="9" t="s">
        <v>84</v>
      </c>
      <c r="D24" s="9" t="s">
        <v>85</v>
      </c>
      <c r="E24" s="9" t="s">
        <v>86</v>
      </c>
      <c r="F24" s="10" t="s">
        <v>18</v>
      </c>
      <c r="G24" s="164"/>
      <c r="H24" s="89">
        <v>5100</v>
      </c>
      <c r="I24" s="67">
        <f t="shared" si="0"/>
        <v>4590</v>
      </c>
      <c r="J24" s="12" t="s">
        <v>20</v>
      </c>
      <c r="K24" s="163"/>
    </row>
    <row r="25" s="146" customFormat="1" ht="84" spans="1:11">
      <c r="A25" s="85">
        <v>20</v>
      </c>
      <c r="B25" s="86" t="s">
        <v>87</v>
      </c>
      <c r="C25" s="9" t="s">
        <v>88</v>
      </c>
      <c r="D25" s="9" t="s">
        <v>89</v>
      </c>
      <c r="E25" s="9" t="s">
        <v>17</v>
      </c>
      <c r="F25" s="10" t="s">
        <v>90</v>
      </c>
      <c r="G25" s="164" t="s">
        <v>91</v>
      </c>
      <c r="H25" s="89">
        <v>4774.97392125311</v>
      </c>
      <c r="I25" s="67">
        <f t="shared" si="0"/>
        <v>4297.4765291278</v>
      </c>
      <c r="J25" s="12" t="s">
        <v>20</v>
      </c>
      <c r="K25" s="163"/>
    </row>
    <row r="26" s="146" customFormat="1" ht="56" spans="1:11">
      <c r="A26" s="85">
        <v>21</v>
      </c>
      <c r="B26" s="86" t="s">
        <v>92</v>
      </c>
      <c r="C26" s="9" t="s">
        <v>93</v>
      </c>
      <c r="D26" s="9" t="s">
        <v>94</v>
      </c>
      <c r="E26" s="9" t="s">
        <v>95</v>
      </c>
      <c r="F26" s="10" t="s">
        <v>96</v>
      </c>
      <c r="G26" s="164"/>
      <c r="H26" s="89">
        <v>411.6</v>
      </c>
      <c r="I26" s="67">
        <f t="shared" si="0"/>
        <v>370.44</v>
      </c>
      <c r="J26" s="12" t="s">
        <v>20</v>
      </c>
      <c r="K26" s="163"/>
    </row>
    <row r="27" s="147" customFormat="1" ht="42" spans="1:11">
      <c r="A27" s="85">
        <v>22</v>
      </c>
      <c r="B27" s="86" t="s">
        <v>97</v>
      </c>
      <c r="C27" s="9" t="s">
        <v>98</v>
      </c>
      <c r="D27" s="9" t="s">
        <v>99</v>
      </c>
      <c r="E27" s="9" t="s">
        <v>100</v>
      </c>
      <c r="F27" s="10" t="s">
        <v>96</v>
      </c>
      <c r="G27" s="164"/>
      <c r="H27" s="89">
        <v>112.776818783069</v>
      </c>
      <c r="I27" s="67">
        <f t="shared" si="0"/>
        <v>101.499136904762</v>
      </c>
      <c r="J27" s="12" t="s">
        <v>20</v>
      </c>
      <c r="K27" s="163"/>
    </row>
    <row r="28" s="146" customFormat="1" ht="70" spans="1:11">
      <c r="A28" s="85">
        <v>23</v>
      </c>
      <c r="B28" s="86" t="s">
        <v>101</v>
      </c>
      <c r="C28" s="9" t="s">
        <v>102</v>
      </c>
      <c r="D28" s="9" t="s">
        <v>103</v>
      </c>
      <c r="E28" s="9" t="s">
        <v>104</v>
      </c>
      <c r="F28" s="10" t="s">
        <v>105</v>
      </c>
      <c r="G28" s="164" t="s">
        <v>106</v>
      </c>
      <c r="H28" s="89">
        <v>500</v>
      </c>
      <c r="I28" s="67">
        <f t="shared" si="0"/>
        <v>450</v>
      </c>
      <c r="J28" s="12" t="s">
        <v>20</v>
      </c>
      <c r="K28" s="163"/>
    </row>
    <row r="29" s="147" customFormat="1" ht="42" spans="1:11">
      <c r="A29" s="93">
        <v>24</v>
      </c>
      <c r="B29" s="86" t="s">
        <v>107</v>
      </c>
      <c r="C29" s="9" t="s">
        <v>108</v>
      </c>
      <c r="D29" s="9" t="s">
        <v>109</v>
      </c>
      <c r="E29" s="9" t="s">
        <v>110</v>
      </c>
      <c r="F29" s="10" t="s">
        <v>111</v>
      </c>
      <c r="G29" s="164"/>
      <c r="H29" s="85" t="s">
        <v>72</v>
      </c>
      <c r="I29" s="85" t="s">
        <v>72</v>
      </c>
      <c r="J29" s="12" t="s">
        <v>112</v>
      </c>
      <c r="K29" s="163"/>
    </row>
    <row r="30" s="145" customFormat="1" ht="28" spans="1:11">
      <c r="A30" s="95"/>
      <c r="B30" s="86" t="s">
        <v>113</v>
      </c>
      <c r="C30" s="115" t="s">
        <v>114</v>
      </c>
      <c r="D30" s="116"/>
      <c r="E30" s="116"/>
      <c r="F30" s="8" t="s">
        <v>111</v>
      </c>
      <c r="G30" s="115"/>
      <c r="H30" s="85" t="s">
        <v>72</v>
      </c>
      <c r="I30" s="85" t="s">
        <v>72</v>
      </c>
      <c r="J30" s="114" t="s">
        <v>112</v>
      </c>
      <c r="K30" s="116"/>
    </row>
    <row r="31" s="145" customFormat="1" ht="56" spans="1:11">
      <c r="A31" s="85">
        <v>25</v>
      </c>
      <c r="B31" s="86" t="s">
        <v>115</v>
      </c>
      <c r="C31" s="9" t="s">
        <v>116</v>
      </c>
      <c r="D31" s="9" t="s">
        <v>117</v>
      </c>
      <c r="E31" s="9" t="s">
        <v>118</v>
      </c>
      <c r="F31" s="10" t="s">
        <v>119</v>
      </c>
      <c r="G31" s="164"/>
      <c r="H31" s="89">
        <v>265</v>
      </c>
      <c r="I31" s="67">
        <f t="shared" ref="I31:I34" si="1">H31*0.9</f>
        <v>238.5</v>
      </c>
      <c r="J31" s="12" t="s">
        <v>20</v>
      </c>
      <c r="K31" s="166"/>
    </row>
    <row r="32" s="145" customFormat="1" ht="42" spans="1:11">
      <c r="A32" s="85">
        <v>26</v>
      </c>
      <c r="B32" s="86" t="s">
        <v>120</v>
      </c>
      <c r="C32" s="9" t="s">
        <v>121</v>
      </c>
      <c r="D32" s="9" t="s">
        <v>122</v>
      </c>
      <c r="E32" s="9" t="s">
        <v>123</v>
      </c>
      <c r="F32" s="10" t="s">
        <v>119</v>
      </c>
      <c r="G32" s="164"/>
      <c r="H32" s="89">
        <v>5</v>
      </c>
      <c r="I32" s="67">
        <f t="shared" si="1"/>
        <v>4.5</v>
      </c>
      <c r="J32" s="12" t="s">
        <v>124</v>
      </c>
      <c r="K32" s="166"/>
    </row>
    <row r="33" s="145" customFormat="1" ht="56" spans="1:11">
      <c r="A33" s="85">
        <v>27</v>
      </c>
      <c r="B33" s="86" t="s">
        <v>125</v>
      </c>
      <c r="C33" s="9" t="s">
        <v>126</v>
      </c>
      <c r="D33" s="9" t="s">
        <v>127</v>
      </c>
      <c r="E33" s="165" t="s">
        <v>128</v>
      </c>
      <c r="F33" s="10" t="s">
        <v>105</v>
      </c>
      <c r="G33" s="164"/>
      <c r="H33" s="89">
        <v>16.7</v>
      </c>
      <c r="I33" s="67">
        <f t="shared" si="1"/>
        <v>15.03</v>
      </c>
      <c r="J33" s="12" t="s">
        <v>20</v>
      </c>
      <c r="K33" s="166"/>
    </row>
    <row r="34" s="145" customFormat="1" ht="56" spans="1:11">
      <c r="A34" s="93">
        <v>28</v>
      </c>
      <c r="B34" s="86" t="s">
        <v>129</v>
      </c>
      <c r="C34" s="9" t="s">
        <v>130</v>
      </c>
      <c r="D34" s="92" t="s">
        <v>131</v>
      </c>
      <c r="E34" s="9" t="s">
        <v>132</v>
      </c>
      <c r="F34" s="10" t="s">
        <v>119</v>
      </c>
      <c r="G34" s="9" t="s">
        <v>133</v>
      </c>
      <c r="H34" s="89">
        <v>49.5</v>
      </c>
      <c r="I34" s="67">
        <f t="shared" si="1"/>
        <v>44.55</v>
      </c>
      <c r="J34" s="12" t="s">
        <v>20</v>
      </c>
      <c r="K34" s="166"/>
    </row>
    <row r="35" s="145" customFormat="1" ht="56" spans="1:11">
      <c r="A35" s="95"/>
      <c r="B35" s="86" t="s">
        <v>134</v>
      </c>
      <c r="C35" s="115" t="s">
        <v>135</v>
      </c>
      <c r="D35" s="116"/>
      <c r="E35" s="116"/>
      <c r="F35" s="8" t="s">
        <v>119</v>
      </c>
      <c r="G35" s="115" t="s">
        <v>133</v>
      </c>
      <c r="H35" s="167">
        <v>0.3</v>
      </c>
      <c r="I35" s="101">
        <v>0.3</v>
      </c>
      <c r="J35" s="114" t="s">
        <v>20</v>
      </c>
      <c r="K35" s="116"/>
    </row>
    <row r="36" s="145" customFormat="1" ht="42" spans="1:11">
      <c r="A36" s="93">
        <v>29</v>
      </c>
      <c r="B36" s="86" t="s">
        <v>136</v>
      </c>
      <c r="C36" s="9" t="s">
        <v>137</v>
      </c>
      <c r="D36" s="9" t="s">
        <v>138</v>
      </c>
      <c r="E36" s="9" t="s">
        <v>139</v>
      </c>
      <c r="F36" s="10" t="s">
        <v>119</v>
      </c>
      <c r="G36" s="164"/>
      <c r="H36" s="89">
        <v>25.5</v>
      </c>
      <c r="I36" s="67">
        <f t="shared" ref="I36:I39" si="2">H36*0.9</f>
        <v>22.95</v>
      </c>
      <c r="J36" s="12" t="s">
        <v>20</v>
      </c>
      <c r="K36" s="166"/>
    </row>
    <row r="37" s="145" customFormat="1" ht="15.5" spans="1:11">
      <c r="A37" s="95"/>
      <c r="B37" s="86" t="s">
        <v>140</v>
      </c>
      <c r="C37" s="115" t="s">
        <v>141</v>
      </c>
      <c r="D37" s="116"/>
      <c r="E37" s="116"/>
      <c r="F37" s="8" t="s">
        <v>119</v>
      </c>
      <c r="G37" s="115"/>
      <c r="H37" s="167">
        <v>0.3</v>
      </c>
      <c r="I37" s="101">
        <v>0.3</v>
      </c>
      <c r="J37" s="114" t="s">
        <v>20</v>
      </c>
      <c r="K37" s="116"/>
    </row>
    <row r="38" s="145" customFormat="1" ht="42" spans="1:11">
      <c r="A38" s="85">
        <v>30</v>
      </c>
      <c r="B38" s="86" t="s">
        <v>142</v>
      </c>
      <c r="C38" s="9" t="s">
        <v>143</v>
      </c>
      <c r="D38" s="9" t="s">
        <v>144</v>
      </c>
      <c r="E38" s="9" t="s">
        <v>145</v>
      </c>
      <c r="F38" s="10" t="s">
        <v>119</v>
      </c>
      <c r="G38" s="164"/>
      <c r="H38" s="89">
        <v>16</v>
      </c>
      <c r="I38" s="67">
        <f t="shared" si="2"/>
        <v>14.4</v>
      </c>
      <c r="J38" s="12" t="s">
        <v>20</v>
      </c>
      <c r="K38" s="166"/>
    </row>
    <row r="39" s="145" customFormat="1" ht="70" spans="1:11">
      <c r="A39" s="93">
        <v>31</v>
      </c>
      <c r="B39" s="86" t="s">
        <v>146</v>
      </c>
      <c r="C39" s="9" t="s">
        <v>147</v>
      </c>
      <c r="D39" s="9" t="s">
        <v>148</v>
      </c>
      <c r="E39" s="9" t="s">
        <v>149</v>
      </c>
      <c r="F39" s="10" t="s">
        <v>150</v>
      </c>
      <c r="G39" s="9" t="s">
        <v>151</v>
      </c>
      <c r="H39" s="89">
        <v>117.5</v>
      </c>
      <c r="I39" s="67">
        <f t="shared" si="2"/>
        <v>105.75</v>
      </c>
      <c r="J39" s="12" t="s">
        <v>20</v>
      </c>
      <c r="K39" s="166"/>
    </row>
    <row r="40" s="145" customFormat="1" ht="42" spans="1:11">
      <c r="A40" s="99"/>
      <c r="B40" s="86" t="s">
        <v>152</v>
      </c>
      <c r="C40" s="115" t="s">
        <v>153</v>
      </c>
      <c r="D40" s="116"/>
      <c r="E40" s="116"/>
      <c r="F40" s="8" t="s">
        <v>150</v>
      </c>
      <c r="G40" s="115" t="s">
        <v>151</v>
      </c>
      <c r="H40" s="167">
        <v>0.3</v>
      </c>
      <c r="I40" s="101">
        <v>0.3</v>
      </c>
      <c r="J40" s="114" t="s">
        <v>20</v>
      </c>
      <c r="K40" s="116"/>
    </row>
    <row r="41" s="145" customFormat="1" ht="42" spans="1:11">
      <c r="A41" s="95"/>
      <c r="B41" s="86" t="s">
        <v>154</v>
      </c>
      <c r="C41" s="9" t="s">
        <v>155</v>
      </c>
      <c r="D41" s="9"/>
      <c r="E41" s="9"/>
      <c r="F41" s="10" t="s">
        <v>150</v>
      </c>
      <c r="G41" s="9" t="s">
        <v>156</v>
      </c>
      <c r="H41" s="167">
        <v>0.5</v>
      </c>
      <c r="I41" s="101">
        <v>0.5</v>
      </c>
      <c r="J41" s="12" t="s">
        <v>20</v>
      </c>
      <c r="K41" s="166"/>
    </row>
    <row r="42" s="145" customFormat="1" ht="42" spans="1:11">
      <c r="A42" s="93">
        <v>32</v>
      </c>
      <c r="B42" s="86" t="s">
        <v>157</v>
      </c>
      <c r="C42" s="9" t="s">
        <v>158</v>
      </c>
      <c r="D42" s="9" t="s">
        <v>159</v>
      </c>
      <c r="E42" s="9" t="s">
        <v>160</v>
      </c>
      <c r="F42" s="10" t="s">
        <v>150</v>
      </c>
      <c r="G42" s="9"/>
      <c r="H42" s="89">
        <v>20</v>
      </c>
      <c r="I42" s="67">
        <f t="shared" ref="I42:I44" si="3">H42*0.9</f>
        <v>18</v>
      </c>
      <c r="J42" s="12" t="s">
        <v>20</v>
      </c>
      <c r="K42" s="166"/>
    </row>
    <row r="43" s="145" customFormat="1" ht="15.5" spans="1:11">
      <c r="A43" s="95"/>
      <c r="B43" s="114" t="s">
        <v>161</v>
      </c>
      <c r="C43" s="116" t="s">
        <v>162</v>
      </c>
      <c r="D43" s="116"/>
      <c r="E43" s="116"/>
      <c r="F43" s="114" t="s">
        <v>150</v>
      </c>
      <c r="G43" s="116"/>
      <c r="H43" s="89">
        <f>H42</f>
        <v>20</v>
      </c>
      <c r="I43" s="67">
        <f t="shared" si="3"/>
        <v>18</v>
      </c>
      <c r="J43" s="114" t="s">
        <v>20</v>
      </c>
      <c r="K43" s="116"/>
    </row>
    <row r="44" s="145" customFormat="1" ht="42" spans="1:11">
      <c r="A44" s="93">
        <v>33</v>
      </c>
      <c r="B44" s="86" t="s">
        <v>163</v>
      </c>
      <c r="C44" s="9" t="s">
        <v>164</v>
      </c>
      <c r="D44" s="9" t="s">
        <v>165</v>
      </c>
      <c r="E44" s="9" t="s">
        <v>166</v>
      </c>
      <c r="F44" s="10" t="s">
        <v>150</v>
      </c>
      <c r="G44" s="9" t="s">
        <v>151</v>
      </c>
      <c r="H44" s="89">
        <v>142.5</v>
      </c>
      <c r="I44" s="67">
        <f t="shared" si="3"/>
        <v>128.25</v>
      </c>
      <c r="J44" s="12" t="s">
        <v>20</v>
      </c>
      <c r="K44" s="166"/>
    </row>
    <row r="45" s="145" customFormat="1" ht="42" spans="1:11">
      <c r="A45" s="99"/>
      <c r="B45" s="86" t="s">
        <v>167</v>
      </c>
      <c r="C45" s="115" t="s">
        <v>168</v>
      </c>
      <c r="D45" s="116"/>
      <c r="E45" s="116"/>
      <c r="F45" s="8" t="s">
        <v>150</v>
      </c>
      <c r="G45" s="115" t="s">
        <v>151</v>
      </c>
      <c r="H45" s="167">
        <v>0.3</v>
      </c>
      <c r="I45" s="101">
        <v>0.3</v>
      </c>
      <c r="J45" s="114" t="s">
        <v>20</v>
      </c>
      <c r="K45" s="116"/>
    </row>
    <row r="46" s="145" customFormat="1" ht="42" spans="1:11">
      <c r="A46" s="99"/>
      <c r="B46" s="8" t="s">
        <v>169</v>
      </c>
      <c r="C46" s="115" t="s">
        <v>170</v>
      </c>
      <c r="D46" s="115"/>
      <c r="E46" s="115"/>
      <c r="F46" s="8" t="s">
        <v>150</v>
      </c>
      <c r="G46" s="115" t="s">
        <v>151</v>
      </c>
      <c r="H46" s="167">
        <v>0.3</v>
      </c>
      <c r="I46" s="101">
        <v>0.3</v>
      </c>
      <c r="J46" s="8" t="s">
        <v>20</v>
      </c>
      <c r="K46" s="115"/>
    </row>
    <row r="47" s="145" customFormat="1" ht="42" spans="1:11">
      <c r="A47" s="95"/>
      <c r="B47" s="8" t="s">
        <v>171</v>
      </c>
      <c r="C47" s="115" t="s">
        <v>172</v>
      </c>
      <c r="D47" s="115"/>
      <c r="E47" s="115"/>
      <c r="F47" s="8" t="s">
        <v>150</v>
      </c>
      <c r="G47" s="115" t="s">
        <v>151</v>
      </c>
      <c r="H47" s="89">
        <f>H44</f>
        <v>142.5</v>
      </c>
      <c r="I47" s="67">
        <f t="shared" ref="I47:I49" si="4">H47*0.9</f>
        <v>128.25</v>
      </c>
      <c r="J47" s="8" t="s">
        <v>20</v>
      </c>
      <c r="K47" s="115"/>
    </row>
    <row r="48" s="145" customFormat="1" ht="42" spans="1:11">
      <c r="A48" s="85">
        <v>34</v>
      </c>
      <c r="B48" s="86" t="s">
        <v>173</v>
      </c>
      <c r="C48" s="9" t="s">
        <v>174</v>
      </c>
      <c r="D48" s="9" t="s">
        <v>175</v>
      </c>
      <c r="E48" s="9" t="s">
        <v>176</v>
      </c>
      <c r="F48" s="10" t="s">
        <v>150</v>
      </c>
      <c r="G48" s="164"/>
      <c r="H48" s="89">
        <v>119.433900506559</v>
      </c>
      <c r="I48" s="67">
        <f t="shared" si="4"/>
        <v>107.490510455903</v>
      </c>
      <c r="J48" s="12" t="s">
        <v>20</v>
      </c>
      <c r="K48" s="166"/>
    </row>
    <row r="49" s="145" customFormat="1" ht="42" spans="1:11">
      <c r="A49" s="93">
        <v>35</v>
      </c>
      <c r="B49" s="86" t="s">
        <v>177</v>
      </c>
      <c r="C49" s="9" t="s">
        <v>178</v>
      </c>
      <c r="D49" s="9" t="s">
        <v>179</v>
      </c>
      <c r="E49" s="165" t="s">
        <v>180</v>
      </c>
      <c r="F49" s="10" t="s">
        <v>150</v>
      </c>
      <c r="G49" s="164"/>
      <c r="H49" s="89">
        <v>192.060714285714</v>
      </c>
      <c r="I49" s="67">
        <f t="shared" si="4"/>
        <v>172.854642857143</v>
      </c>
      <c r="J49" s="12" t="s">
        <v>20</v>
      </c>
      <c r="K49" s="166"/>
    </row>
    <row r="50" s="145" customFormat="1" ht="28" spans="1:11">
      <c r="A50" s="95"/>
      <c r="B50" s="8" t="s">
        <v>181</v>
      </c>
      <c r="C50" s="115" t="s">
        <v>182</v>
      </c>
      <c r="D50" s="115"/>
      <c r="E50" s="115"/>
      <c r="F50" s="8" t="s">
        <v>150</v>
      </c>
      <c r="G50" s="115"/>
      <c r="H50" s="167">
        <v>0.3</v>
      </c>
      <c r="I50" s="101">
        <v>0.3</v>
      </c>
      <c r="J50" s="8" t="s">
        <v>20</v>
      </c>
      <c r="K50" s="115"/>
    </row>
    <row r="51" s="145" customFormat="1" ht="56" spans="1:11">
      <c r="A51" s="93">
        <v>36</v>
      </c>
      <c r="B51" s="86" t="s">
        <v>183</v>
      </c>
      <c r="C51" s="9" t="s">
        <v>184</v>
      </c>
      <c r="D51" s="9" t="s">
        <v>185</v>
      </c>
      <c r="E51" s="9" t="s">
        <v>186</v>
      </c>
      <c r="F51" s="10" t="s">
        <v>150</v>
      </c>
      <c r="G51" s="164"/>
      <c r="H51" s="89">
        <v>90.7868864468865</v>
      </c>
      <c r="I51" s="67">
        <f t="shared" ref="I51:I56" si="5">H51*0.9</f>
        <v>81.7081978021978</v>
      </c>
      <c r="J51" s="12" t="s">
        <v>112</v>
      </c>
      <c r="K51" s="166"/>
    </row>
    <row r="52" s="145" customFormat="1" ht="15.5" spans="1:11">
      <c r="A52" s="95"/>
      <c r="B52" s="86" t="s">
        <v>187</v>
      </c>
      <c r="C52" s="115" t="s">
        <v>188</v>
      </c>
      <c r="D52" s="116"/>
      <c r="E52" s="116"/>
      <c r="F52" s="8" t="s">
        <v>150</v>
      </c>
      <c r="G52" s="115"/>
      <c r="H52" s="167">
        <v>0.3</v>
      </c>
      <c r="I52" s="101">
        <v>0.3</v>
      </c>
      <c r="J52" s="114" t="s">
        <v>112</v>
      </c>
      <c r="K52" s="116"/>
    </row>
    <row r="53" s="145" customFormat="1" ht="56" spans="1:11">
      <c r="A53" s="93">
        <v>37</v>
      </c>
      <c r="B53" s="86" t="s">
        <v>189</v>
      </c>
      <c r="C53" s="136" t="s">
        <v>190</v>
      </c>
      <c r="D53" s="136" t="s">
        <v>191</v>
      </c>
      <c r="E53" s="9" t="s">
        <v>192</v>
      </c>
      <c r="F53" s="10" t="s">
        <v>150</v>
      </c>
      <c r="G53" s="164"/>
      <c r="H53" s="89">
        <v>276.576767676768</v>
      </c>
      <c r="I53" s="67">
        <f t="shared" si="5"/>
        <v>248.919090909091</v>
      </c>
      <c r="J53" s="12" t="s">
        <v>112</v>
      </c>
      <c r="K53" s="166"/>
    </row>
    <row r="54" s="145" customFormat="1" ht="15.5" spans="1:11">
      <c r="A54" s="99"/>
      <c r="B54" s="86" t="s">
        <v>193</v>
      </c>
      <c r="C54" s="115" t="s">
        <v>194</v>
      </c>
      <c r="D54" s="116"/>
      <c r="E54" s="116"/>
      <c r="F54" s="8" t="s">
        <v>150</v>
      </c>
      <c r="G54" s="115"/>
      <c r="H54" s="167">
        <v>0.3</v>
      </c>
      <c r="I54" s="101">
        <v>0.3</v>
      </c>
      <c r="J54" s="114" t="s">
        <v>112</v>
      </c>
      <c r="K54" s="116"/>
    </row>
    <row r="55" s="145" customFormat="1" ht="28" spans="1:11">
      <c r="A55" s="95"/>
      <c r="B55" s="8" t="s">
        <v>195</v>
      </c>
      <c r="C55" s="115" t="s">
        <v>196</v>
      </c>
      <c r="D55" s="115"/>
      <c r="E55" s="115"/>
      <c r="F55" s="8" t="s">
        <v>150</v>
      </c>
      <c r="G55" s="115"/>
      <c r="H55" s="89">
        <f>H53</f>
        <v>276.576767676768</v>
      </c>
      <c r="I55" s="67">
        <f t="shared" si="5"/>
        <v>248.919090909091</v>
      </c>
      <c r="J55" s="8" t="s">
        <v>112</v>
      </c>
      <c r="K55" s="115"/>
    </row>
    <row r="56" s="145" customFormat="1" ht="70" spans="1:11">
      <c r="A56" s="93">
        <v>38</v>
      </c>
      <c r="B56" s="86" t="s">
        <v>197</v>
      </c>
      <c r="C56" s="9" t="s">
        <v>198</v>
      </c>
      <c r="D56" s="9" t="s">
        <v>199</v>
      </c>
      <c r="E56" s="9" t="s">
        <v>200</v>
      </c>
      <c r="F56" s="10" t="s">
        <v>150</v>
      </c>
      <c r="G56" s="9" t="s">
        <v>201</v>
      </c>
      <c r="H56" s="89">
        <v>500</v>
      </c>
      <c r="I56" s="67">
        <f t="shared" si="5"/>
        <v>450</v>
      </c>
      <c r="J56" s="12" t="s">
        <v>112</v>
      </c>
      <c r="K56" s="166"/>
    </row>
    <row r="57" s="145" customFormat="1" ht="15.5" spans="1:11">
      <c r="A57" s="99"/>
      <c r="B57" s="86" t="s">
        <v>202</v>
      </c>
      <c r="C57" s="115" t="s">
        <v>203</v>
      </c>
      <c r="D57" s="116"/>
      <c r="E57" s="116"/>
      <c r="F57" s="8" t="s">
        <v>150</v>
      </c>
      <c r="G57" s="115"/>
      <c r="H57" s="167">
        <v>0.3</v>
      </c>
      <c r="I57" s="101">
        <v>0.3</v>
      </c>
      <c r="J57" s="114" t="s">
        <v>112</v>
      </c>
      <c r="K57" s="116"/>
    </row>
    <row r="58" s="145" customFormat="1" ht="70" spans="1:11">
      <c r="A58" s="95"/>
      <c r="B58" s="8" t="s">
        <v>204</v>
      </c>
      <c r="C58" s="115" t="s">
        <v>205</v>
      </c>
      <c r="D58" s="115"/>
      <c r="E58" s="115"/>
      <c r="F58" s="8" t="s">
        <v>150</v>
      </c>
      <c r="G58" s="115" t="s">
        <v>201</v>
      </c>
      <c r="H58" s="168">
        <v>0.3</v>
      </c>
      <c r="I58" s="168">
        <v>0.3</v>
      </c>
      <c r="J58" s="8" t="s">
        <v>112</v>
      </c>
      <c r="K58" s="115"/>
    </row>
    <row r="59" s="145" customFormat="1" ht="42" spans="1:11">
      <c r="A59" s="93">
        <v>39</v>
      </c>
      <c r="B59" s="86" t="s">
        <v>206</v>
      </c>
      <c r="C59" s="9" t="s">
        <v>207</v>
      </c>
      <c r="D59" s="9" t="s">
        <v>208</v>
      </c>
      <c r="E59" s="9" t="s">
        <v>209</v>
      </c>
      <c r="F59" s="10" t="s">
        <v>119</v>
      </c>
      <c r="G59" s="164"/>
      <c r="H59" s="89">
        <v>125</v>
      </c>
      <c r="I59" s="67">
        <f t="shared" ref="I59:I63" si="6">H59*0.9</f>
        <v>112.5</v>
      </c>
      <c r="J59" s="12" t="s">
        <v>20</v>
      </c>
      <c r="K59" s="166"/>
    </row>
    <row r="60" s="145" customFormat="1" ht="28" spans="1:11">
      <c r="A60" s="95"/>
      <c r="B60" s="8" t="s">
        <v>210</v>
      </c>
      <c r="C60" s="115" t="s">
        <v>211</v>
      </c>
      <c r="D60" s="115"/>
      <c r="E60" s="115"/>
      <c r="F60" s="8" t="s">
        <v>119</v>
      </c>
      <c r="G60" s="115"/>
      <c r="H60" s="167">
        <v>0.5</v>
      </c>
      <c r="I60" s="101">
        <v>0.5</v>
      </c>
      <c r="J60" s="8" t="s">
        <v>20</v>
      </c>
      <c r="K60" s="115"/>
    </row>
    <row r="61" s="145" customFormat="1" ht="70" spans="1:11">
      <c r="A61" s="93">
        <v>40</v>
      </c>
      <c r="B61" s="86" t="s">
        <v>212</v>
      </c>
      <c r="C61" s="9" t="s">
        <v>213</v>
      </c>
      <c r="D61" s="9" t="s">
        <v>214</v>
      </c>
      <c r="E61" s="9" t="s">
        <v>215</v>
      </c>
      <c r="F61" s="10" t="s">
        <v>119</v>
      </c>
      <c r="G61" s="164"/>
      <c r="H61" s="85" t="s">
        <v>72</v>
      </c>
      <c r="I61" s="85" t="s">
        <v>72</v>
      </c>
      <c r="J61" s="12" t="s">
        <v>20</v>
      </c>
      <c r="K61" s="166"/>
    </row>
    <row r="62" s="145" customFormat="1" ht="28" spans="1:11">
      <c r="A62" s="95"/>
      <c r="B62" s="8" t="s">
        <v>216</v>
      </c>
      <c r="C62" s="115" t="s">
        <v>217</v>
      </c>
      <c r="D62" s="115"/>
      <c r="E62" s="115"/>
      <c r="F62" s="8" t="s">
        <v>119</v>
      </c>
      <c r="G62" s="115"/>
      <c r="H62" s="85" t="s">
        <v>72</v>
      </c>
      <c r="I62" s="85" t="s">
        <v>72</v>
      </c>
      <c r="J62" s="8" t="s">
        <v>20</v>
      </c>
      <c r="K62" s="115"/>
    </row>
    <row r="63" s="145" customFormat="1" ht="56" spans="1:11">
      <c r="A63" s="93">
        <v>41</v>
      </c>
      <c r="B63" s="86" t="s">
        <v>218</v>
      </c>
      <c r="C63" s="9" t="s">
        <v>219</v>
      </c>
      <c r="D63" s="9" t="s">
        <v>220</v>
      </c>
      <c r="E63" s="9" t="s">
        <v>221</v>
      </c>
      <c r="F63" s="10" t="s">
        <v>119</v>
      </c>
      <c r="G63" s="165" t="s">
        <v>222</v>
      </c>
      <c r="H63" s="89">
        <v>132.545574583175</v>
      </c>
      <c r="I63" s="67">
        <f t="shared" si="6"/>
        <v>119.291017124858</v>
      </c>
      <c r="J63" s="12" t="s">
        <v>20</v>
      </c>
      <c r="K63" s="166"/>
    </row>
    <row r="64" s="145" customFormat="1" ht="28" spans="1:11">
      <c r="A64" s="99"/>
      <c r="B64" s="86" t="s">
        <v>223</v>
      </c>
      <c r="C64" s="115" t="s">
        <v>224</v>
      </c>
      <c r="D64" s="116"/>
      <c r="E64" s="116"/>
      <c r="F64" s="8" t="s">
        <v>119</v>
      </c>
      <c r="G64" s="115"/>
      <c r="H64" s="167">
        <v>0.3</v>
      </c>
      <c r="I64" s="101">
        <v>0.3</v>
      </c>
      <c r="J64" s="114" t="s">
        <v>20</v>
      </c>
      <c r="K64" s="116"/>
    </row>
    <row r="65" s="145" customFormat="1" ht="42" spans="1:12">
      <c r="A65" s="99"/>
      <c r="B65" s="8" t="s">
        <v>225</v>
      </c>
      <c r="C65" s="115" t="s">
        <v>226</v>
      </c>
      <c r="D65" s="115"/>
      <c r="E65" s="115"/>
      <c r="F65" s="8" t="s">
        <v>119</v>
      </c>
      <c r="G65" s="115" t="s">
        <v>222</v>
      </c>
      <c r="H65" s="167">
        <v>1</v>
      </c>
      <c r="I65" s="101">
        <v>1</v>
      </c>
      <c r="J65" s="8" t="s">
        <v>20</v>
      </c>
      <c r="K65" s="115"/>
      <c r="L65" s="169"/>
    </row>
    <row r="66" s="145" customFormat="1" ht="28" spans="1:12">
      <c r="A66" s="99"/>
      <c r="B66" s="8" t="s">
        <v>227</v>
      </c>
      <c r="C66" s="115" t="s">
        <v>228</v>
      </c>
      <c r="D66" s="115"/>
      <c r="E66" s="115"/>
      <c r="F66" s="8" t="s">
        <v>119</v>
      </c>
      <c r="G66" s="115"/>
      <c r="H66" s="167">
        <v>0.5</v>
      </c>
      <c r="I66" s="101">
        <v>0.5</v>
      </c>
      <c r="J66" s="8" t="s">
        <v>20</v>
      </c>
      <c r="K66" s="115"/>
    </row>
    <row r="67" s="145" customFormat="1" ht="28" spans="1:12">
      <c r="A67" s="95"/>
      <c r="B67" s="8" t="s">
        <v>229</v>
      </c>
      <c r="C67" s="115" t="s">
        <v>230</v>
      </c>
      <c r="D67" s="115"/>
      <c r="E67" s="115"/>
      <c r="F67" s="8" t="s">
        <v>119</v>
      </c>
      <c r="G67" s="115"/>
      <c r="H67" s="167">
        <v>0.5</v>
      </c>
      <c r="I67" s="101">
        <v>0.5</v>
      </c>
      <c r="J67" s="8" t="s">
        <v>20</v>
      </c>
      <c r="K67" s="115"/>
    </row>
    <row r="68" s="145" customFormat="1" ht="70" spans="1:12">
      <c r="A68" s="93">
        <v>42</v>
      </c>
      <c r="B68" s="86" t="s">
        <v>231</v>
      </c>
      <c r="C68" s="9" t="s">
        <v>232</v>
      </c>
      <c r="D68" s="9" t="s">
        <v>233</v>
      </c>
      <c r="E68" s="165" t="s">
        <v>234</v>
      </c>
      <c r="F68" s="10" t="s">
        <v>119</v>
      </c>
      <c r="G68" s="9"/>
      <c r="H68" s="89">
        <v>163</v>
      </c>
      <c r="I68" s="67">
        <f t="shared" ref="I68:I78" si="7">H68*0.9</f>
        <v>146.7</v>
      </c>
      <c r="J68" s="12" t="s">
        <v>20</v>
      </c>
      <c r="K68" s="166"/>
    </row>
    <row r="69" s="145" customFormat="1" ht="28" spans="1:12">
      <c r="A69" s="95"/>
      <c r="B69" s="8" t="s">
        <v>235</v>
      </c>
      <c r="C69" s="115" t="s">
        <v>236</v>
      </c>
      <c r="D69" s="115"/>
      <c r="E69" s="115"/>
      <c r="F69" s="8" t="s">
        <v>119</v>
      </c>
      <c r="G69" s="115"/>
      <c r="H69" s="167">
        <v>0.3</v>
      </c>
      <c r="I69" s="101">
        <v>0.3</v>
      </c>
      <c r="J69" s="8" t="s">
        <v>20</v>
      </c>
      <c r="K69" s="115"/>
    </row>
    <row r="70" s="145" customFormat="1" ht="56" spans="1:12">
      <c r="A70" s="85">
        <v>43</v>
      </c>
      <c r="B70" s="86" t="s">
        <v>237</v>
      </c>
      <c r="C70" s="9" t="s">
        <v>238</v>
      </c>
      <c r="D70" s="9" t="s">
        <v>239</v>
      </c>
      <c r="E70" s="9" t="s">
        <v>240</v>
      </c>
      <c r="F70" s="10" t="s">
        <v>119</v>
      </c>
      <c r="G70" s="164"/>
      <c r="H70" s="89">
        <v>39.3478552562071</v>
      </c>
      <c r="I70" s="67">
        <f t="shared" si="7"/>
        <v>35.4130697305864</v>
      </c>
      <c r="J70" s="12" t="s">
        <v>20</v>
      </c>
      <c r="K70" s="166"/>
    </row>
    <row r="71" s="145" customFormat="1" ht="42" spans="1:12">
      <c r="A71" s="85">
        <v>44</v>
      </c>
      <c r="B71" s="86" t="s">
        <v>241</v>
      </c>
      <c r="C71" s="9" t="s">
        <v>242</v>
      </c>
      <c r="D71" s="9" t="s">
        <v>243</v>
      </c>
      <c r="E71" s="165" t="s">
        <v>244</v>
      </c>
      <c r="F71" s="10" t="s">
        <v>119</v>
      </c>
      <c r="G71" s="164"/>
      <c r="H71" s="89">
        <v>5</v>
      </c>
      <c r="I71" s="67">
        <f t="shared" si="7"/>
        <v>4.5</v>
      </c>
      <c r="J71" s="12" t="s">
        <v>20</v>
      </c>
      <c r="K71" s="166"/>
    </row>
    <row r="72" s="145" customFormat="1" ht="42" spans="1:12">
      <c r="A72" s="85">
        <v>45</v>
      </c>
      <c r="B72" s="86" t="s">
        <v>245</v>
      </c>
      <c r="C72" s="9" t="s">
        <v>246</v>
      </c>
      <c r="D72" s="9" t="s">
        <v>247</v>
      </c>
      <c r="E72" s="165" t="s">
        <v>248</v>
      </c>
      <c r="F72" s="10" t="s">
        <v>119</v>
      </c>
      <c r="G72" s="164"/>
      <c r="H72" s="89">
        <v>8.76381726341549</v>
      </c>
      <c r="I72" s="67">
        <f t="shared" si="7"/>
        <v>7.88743553707394</v>
      </c>
      <c r="J72" s="12" t="s">
        <v>20</v>
      </c>
      <c r="K72" s="166"/>
    </row>
    <row r="73" s="145" customFormat="1" ht="70" spans="1:12">
      <c r="A73" s="93">
        <v>46</v>
      </c>
      <c r="B73" s="86" t="s">
        <v>249</v>
      </c>
      <c r="C73" s="9" t="s">
        <v>250</v>
      </c>
      <c r="D73" s="9" t="s">
        <v>251</v>
      </c>
      <c r="E73" s="165" t="s">
        <v>252</v>
      </c>
      <c r="F73" s="10" t="s">
        <v>119</v>
      </c>
      <c r="G73" s="164" t="s">
        <v>253</v>
      </c>
      <c r="H73" s="89" t="s">
        <v>254</v>
      </c>
      <c r="I73" s="90" t="s">
        <v>254</v>
      </c>
      <c r="J73" s="12" t="s">
        <v>20</v>
      </c>
      <c r="K73" s="166"/>
    </row>
    <row r="74" s="145" customFormat="1" ht="42" spans="1:12">
      <c r="A74" s="95"/>
      <c r="B74" s="8" t="s">
        <v>255</v>
      </c>
      <c r="C74" s="115" t="s">
        <v>256</v>
      </c>
      <c r="D74" s="115"/>
      <c r="E74" s="115"/>
      <c r="F74" s="8" t="s">
        <v>119</v>
      </c>
      <c r="G74" s="115" t="s">
        <v>257</v>
      </c>
      <c r="H74" s="89" t="str">
        <f>H73</f>
        <v>市场调节价</v>
      </c>
      <c r="I74" s="90" t="str">
        <f>I73</f>
        <v>市场调节价</v>
      </c>
      <c r="J74" s="8" t="s">
        <v>20</v>
      </c>
      <c r="K74" s="115"/>
    </row>
    <row r="75" s="145" customFormat="1" ht="70" spans="1:12">
      <c r="A75" s="93">
        <v>47</v>
      </c>
      <c r="B75" s="86" t="s">
        <v>258</v>
      </c>
      <c r="C75" s="136" t="s">
        <v>259</v>
      </c>
      <c r="D75" s="136" t="s">
        <v>260</v>
      </c>
      <c r="E75" s="165" t="s">
        <v>261</v>
      </c>
      <c r="F75" s="10" t="s">
        <v>105</v>
      </c>
      <c r="G75" s="9" t="s">
        <v>262</v>
      </c>
      <c r="H75" s="89" t="s">
        <v>254</v>
      </c>
      <c r="I75" s="90" t="s">
        <v>254</v>
      </c>
      <c r="J75" s="12" t="s">
        <v>20</v>
      </c>
      <c r="K75" s="166"/>
    </row>
    <row r="76" s="145" customFormat="1" ht="28" spans="1:12">
      <c r="A76" s="95"/>
      <c r="B76" s="8" t="s">
        <v>263</v>
      </c>
      <c r="C76" s="115" t="s">
        <v>264</v>
      </c>
      <c r="D76" s="115"/>
      <c r="E76" s="115"/>
      <c r="F76" s="8" t="s">
        <v>105</v>
      </c>
      <c r="G76" s="115" t="s">
        <v>262</v>
      </c>
      <c r="H76" s="89" t="str">
        <f>H75</f>
        <v>市场调节价</v>
      </c>
      <c r="I76" s="90" t="str">
        <f>I75</f>
        <v>市场调节价</v>
      </c>
      <c r="J76" s="8" t="s">
        <v>20</v>
      </c>
      <c r="K76" s="115"/>
    </row>
    <row r="77" s="145" customFormat="1" ht="42" spans="1:12">
      <c r="A77" s="85">
        <v>48</v>
      </c>
      <c r="B77" s="86" t="s">
        <v>265</v>
      </c>
      <c r="C77" s="9" t="s">
        <v>266</v>
      </c>
      <c r="D77" s="92" t="s">
        <v>267</v>
      </c>
      <c r="E77" s="170" t="s">
        <v>268</v>
      </c>
      <c r="F77" s="10" t="s">
        <v>119</v>
      </c>
      <c r="G77" s="164"/>
      <c r="H77" s="85">
        <v>111.1</v>
      </c>
      <c r="I77" s="67">
        <f t="shared" si="7"/>
        <v>99.99</v>
      </c>
      <c r="J77" s="12" t="s">
        <v>20</v>
      </c>
      <c r="K77" s="166"/>
    </row>
    <row r="78" s="145" customFormat="1" ht="98" spans="1:12">
      <c r="A78" s="93">
        <v>49</v>
      </c>
      <c r="B78" s="86" t="s">
        <v>269</v>
      </c>
      <c r="C78" s="9" t="s">
        <v>270</v>
      </c>
      <c r="D78" s="9" t="s">
        <v>271</v>
      </c>
      <c r="E78" s="165" t="s">
        <v>272</v>
      </c>
      <c r="F78" s="10" t="s">
        <v>119</v>
      </c>
      <c r="G78" s="9" t="s">
        <v>273</v>
      </c>
      <c r="H78" s="89">
        <v>45.4</v>
      </c>
      <c r="I78" s="67">
        <f t="shared" si="7"/>
        <v>40.86</v>
      </c>
      <c r="J78" s="12" t="s">
        <v>112</v>
      </c>
      <c r="K78" s="166"/>
    </row>
    <row r="79" s="145" customFormat="1" ht="15.5" spans="1:12">
      <c r="A79" s="99"/>
      <c r="B79" s="86" t="s">
        <v>274</v>
      </c>
      <c r="C79" s="115" t="s">
        <v>275</v>
      </c>
      <c r="D79" s="116"/>
      <c r="E79" s="116"/>
      <c r="F79" s="8" t="s">
        <v>119</v>
      </c>
      <c r="G79" s="115"/>
      <c r="H79" s="167" t="s">
        <v>276</v>
      </c>
      <c r="I79" s="101" t="s">
        <v>276</v>
      </c>
      <c r="J79" s="114" t="s">
        <v>112</v>
      </c>
      <c r="K79" s="116"/>
    </row>
    <row r="80" s="145" customFormat="1" ht="70" spans="1:12">
      <c r="A80" s="95"/>
      <c r="B80" s="8" t="s">
        <v>277</v>
      </c>
      <c r="C80" s="115" t="s">
        <v>278</v>
      </c>
      <c r="D80" s="115"/>
      <c r="E80" s="115"/>
      <c r="F80" s="8" t="s">
        <v>119</v>
      </c>
      <c r="G80" s="115" t="s">
        <v>279</v>
      </c>
      <c r="H80" s="167">
        <v>1</v>
      </c>
      <c r="I80" s="101">
        <v>1</v>
      </c>
      <c r="J80" s="8" t="s">
        <v>112</v>
      </c>
      <c r="K80" s="115"/>
    </row>
    <row r="81" s="145" customFormat="1" ht="70" spans="1:11">
      <c r="A81" s="93">
        <v>50</v>
      </c>
      <c r="B81" s="86" t="s">
        <v>280</v>
      </c>
      <c r="C81" s="9" t="s">
        <v>281</v>
      </c>
      <c r="D81" s="9" t="s">
        <v>282</v>
      </c>
      <c r="E81" s="165" t="s">
        <v>283</v>
      </c>
      <c r="F81" s="10" t="s">
        <v>119</v>
      </c>
      <c r="G81" s="9" t="s">
        <v>284</v>
      </c>
      <c r="H81" s="89">
        <v>178.4</v>
      </c>
      <c r="I81" s="67">
        <f t="shared" ref="I81:I85" si="8">H81*0.9</f>
        <v>160.56</v>
      </c>
      <c r="J81" s="12" t="s">
        <v>112</v>
      </c>
      <c r="K81" s="166"/>
    </row>
    <row r="82" s="145" customFormat="1" ht="15.5" spans="1:11">
      <c r="A82" s="99"/>
      <c r="B82" s="86" t="s">
        <v>285</v>
      </c>
      <c r="C82" s="115" t="s">
        <v>286</v>
      </c>
      <c r="D82" s="116"/>
      <c r="E82" s="116"/>
      <c r="F82" s="8" t="s">
        <v>119</v>
      </c>
      <c r="G82" s="115"/>
      <c r="H82" s="167">
        <v>0.3</v>
      </c>
      <c r="I82" s="101">
        <v>0.3</v>
      </c>
      <c r="J82" s="114" t="s">
        <v>112</v>
      </c>
      <c r="K82" s="116"/>
    </row>
    <row r="83" s="145" customFormat="1" ht="56" spans="1:11">
      <c r="A83" s="99"/>
      <c r="B83" s="8" t="s">
        <v>287</v>
      </c>
      <c r="C83" s="115" t="s">
        <v>288</v>
      </c>
      <c r="D83" s="115"/>
      <c r="E83" s="115"/>
      <c r="F83" s="8" t="s">
        <v>119</v>
      </c>
      <c r="G83" s="115" t="s">
        <v>284</v>
      </c>
      <c r="H83" s="167">
        <v>1</v>
      </c>
      <c r="I83" s="101">
        <v>1</v>
      </c>
      <c r="J83" s="8" t="s">
        <v>112</v>
      </c>
      <c r="K83" s="115"/>
    </row>
    <row r="84" s="145" customFormat="1" ht="28" spans="1:11">
      <c r="A84" s="95"/>
      <c r="B84" s="8" t="s">
        <v>289</v>
      </c>
      <c r="C84" s="115" t="s">
        <v>290</v>
      </c>
      <c r="D84" s="115"/>
      <c r="E84" s="115"/>
      <c r="F84" s="8" t="s">
        <v>119</v>
      </c>
      <c r="G84" s="115"/>
      <c r="H84" s="89">
        <f>H81</f>
        <v>178.4</v>
      </c>
      <c r="I84" s="67">
        <f t="shared" si="8"/>
        <v>160.56</v>
      </c>
      <c r="J84" s="8" t="s">
        <v>112</v>
      </c>
      <c r="K84" s="115"/>
    </row>
    <row r="85" s="145" customFormat="1" ht="56" spans="1:11">
      <c r="A85" s="93">
        <v>51</v>
      </c>
      <c r="B85" s="86" t="s">
        <v>291</v>
      </c>
      <c r="C85" s="9" t="s">
        <v>292</v>
      </c>
      <c r="D85" s="9" t="s">
        <v>293</v>
      </c>
      <c r="E85" s="165" t="s">
        <v>294</v>
      </c>
      <c r="F85" s="10" t="s">
        <v>119</v>
      </c>
      <c r="G85" s="164"/>
      <c r="H85" s="89">
        <v>86.4479779411765</v>
      </c>
      <c r="I85" s="67">
        <f t="shared" si="8"/>
        <v>77.8031801470589</v>
      </c>
      <c r="J85" s="12" t="s">
        <v>112</v>
      </c>
      <c r="K85" s="166"/>
    </row>
    <row r="86" s="145" customFormat="1" ht="28" spans="1:11">
      <c r="A86" s="99"/>
      <c r="B86" s="86" t="s">
        <v>295</v>
      </c>
      <c r="C86" s="115" t="s">
        <v>296</v>
      </c>
      <c r="D86" s="116"/>
      <c r="E86" s="116"/>
      <c r="F86" s="8" t="s">
        <v>119</v>
      </c>
      <c r="G86" s="115"/>
      <c r="H86" s="167">
        <v>0.3</v>
      </c>
      <c r="I86" s="101">
        <v>0.3</v>
      </c>
      <c r="J86" s="114" t="s">
        <v>112</v>
      </c>
      <c r="K86" s="116"/>
    </row>
    <row r="87" s="145" customFormat="1" ht="28" spans="1:11">
      <c r="A87" s="95"/>
      <c r="B87" s="8" t="s">
        <v>297</v>
      </c>
      <c r="C87" s="115" t="s">
        <v>298</v>
      </c>
      <c r="D87" s="115"/>
      <c r="E87" s="115"/>
      <c r="F87" s="8" t="s">
        <v>119</v>
      </c>
      <c r="G87" s="115"/>
      <c r="H87" s="167">
        <v>1</v>
      </c>
      <c r="I87" s="101">
        <v>1</v>
      </c>
      <c r="J87" s="8" t="s">
        <v>112</v>
      </c>
      <c r="K87" s="115"/>
    </row>
    <row r="88" s="145" customFormat="1" ht="56" spans="1:11">
      <c r="A88" s="93">
        <v>52</v>
      </c>
      <c r="B88" s="86" t="s">
        <v>299</v>
      </c>
      <c r="C88" s="9" t="s">
        <v>300</v>
      </c>
      <c r="D88" s="9" t="s">
        <v>301</v>
      </c>
      <c r="E88" s="165" t="s">
        <v>302</v>
      </c>
      <c r="F88" s="10" t="s">
        <v>119</v>
      </c>
      <c r="G88" s="164"/>
      <c r="H88" s="85" t="s">
        <v>72</v>
      </c>
      <c r="I88" s="85" t="s">
        <v>72</v>
      </c>
      <c r="J88" s="12" t="s">
        <v>112</v>
      </c>
      <c r="K88" s="166"/>
    </row>
    <row r="89" s="145" customFormat="1" ht="28" spans="1:11">
      <c r="A89" s="95"/>
      <c r="B89" s="86" t="s">
        <v>303</v>
      </c>
      <c r="C89" s="115" t="s">
        <v>304</v>
      </c>
      <c r="D89" s="116"/>
      <c r="E89" s="116"/>
      <c r="F89" s="8" t="s">
        <v>119</v>
      </c>
      <c r="G89" s="115"/>
      <c r="H89" s="85" t="s">
        <v>72</v>
      </c>
      <c r="I89" s="85" t="s">
        <v>72</v>
      </c>
      <c r="J89" s="114" t="s">
        <v>112</v>
      </c>
      <c r="K89" s="116"/>
    </row>
    <row r="90" s="145" customFormat="1" ht="56" spans="1:11">
      <c r="A90" s="93">
        <v>53</v>
      </c>
      <c r="B90" s="86" t="s">
        <v>305</v>
      </c>
      <c r="C90" s="9" t="s">
        <v>306</v>
      </c>
      <c r="D90" s="9" t="s">
        <v>307</v>
      </c>
      <c r="E90" s="165" t="s">
        <v>308</v>
      </c>
      <c r="F90" s="10" t="s">
        <v>119</v>
      </c>
      <c r="G90" s="9" t="s">
        <v>309</v>
      </c>
      <c r="H90" s="89">
        <v>30</v>
      </c>
      <c r="I90" s="67">
        <f t="shared" ref="I88:I92" si="9">H90*0.9</f>
        <v>27</v>
      </c>
      <c r="J90" s="12" t="s">
        <v>112</v>
      </c>
      <c r="K90" s="166"/>
    </row>
    <row r="91" s="145" customFormat="1" ht="28" spans="1:11">
      <c r="A91" s="95"/>
      <c r="B91" s="86" t="s">
        <v>310</v>
      </c>
      <c r="C91" s="115" t="s">
        <v>311</v>
      </c>
      <c r="D91" s="116"/>
      <c r="E91" s="116"/>
      <c r="F91" s="8" t="s">
        <v>119</v>
      </c>
      <c r="G91" s="115" t="s">
        <v>309</v>
      </c>
      <c r="H91" s="167">
        <v>0.3</v>
      </c>
      <c r="I91" s="101">
        <v>0.3</v>
      </c>
      <c r="J91" s="114" t="s">
        <v>112</v>
      </c>
      <c r="K91" s="116"/>
    </row>
    <row r="92" s="145" customFormat="1" ht="84" spans="1:11">
      <c r="A92" s="93">
        <v>54</v>
      </c>
      <c r="B92" s="86" t="s">
        <v>312</v>
      </c>
      <c r="C92" s="9" t="s">
        <v>313</v>
      </c>
      <c r="D92" s="9" t="s">
        <v>314</v>
      </c>
      <c r="E92" s="9" t="s">
        <v>315</v>
      </c>
      <c r="F92" s="10" t="s">
        <v>119</v>
      </c>
      <c r="G92" s="164"/>
      <c r="H92" s="89">
        <v>93.6</v>
      </c>
      <c r="I92" s="67">
        <f t="shared" si="9"/>
        <v>84.24</v>
      </c>
      <c r="J92" s="12" t="s">
        <v>112</v>
      </c>
      <c r="K92" s="166"/>
    </row>
    <row r="93" s="145" customFormat="1" ht="28" spans="1:11">
      <c r="A93" s="95"/>
      <c r="B93" s="86" t="s">
        <v>316</v>
      </c>
      <c r="C93" s="115" t="s">
        <v>317</v>
      </c>
      <c r="D93" s="116"/>
      <c r="E93" s="116"/>
      <c r="F93" s="8" t="s">
        <v>119</v>
      </c>
      <c r="G93" s="115"/>
      <c r="H93" s="167">
        <v>0.3</v>
      </c>
      <c r="I93" s="101">
        <v>0.3</v>
      </c>
      <c r="J93" s="114" t="s">
        <v>112</v>
      </c>
      <c r="K93" s="116"/>
    </row>
    <row r="94" s="145" customFormat="1" ht="70" spans="1:11">
      <c r="A94" s="93">
        <v>55</v>
      </c>
      <c r="B94" s="86" t="s">
        <v>318</v>
      </c>
      <c r="C94" s="9" t="s">
        <v>319</v>
      </c>
      <c r="D94" s="9" t="s">
        <v>320</v>
      </c>
      <c r="E94" s="165" t="s">
        <v>321</v>
      </c>
      <c r="F94" s="10" t="s">
        <v>119</v>
      </c>
      <c r="G94" s="9" t="s">
        <v>322</v>
      </c>
      <c r="H94" s="89">
        <v>700</v>
      </c>
      <c r="I94" s="67">
        <f t="shared" ref="I94:I99" si="10">H94*0.9</f>
        <v>630</v>
      </c>
      <c r="J94" s="12" t="s">
        <v>112</v>
      </c>
      <c r="K94" s="166"/>
    </row>
    <row r="95" s="145" customFormat="1" ht="70" spans="1:11">
      <c r="A95" s="95"/>
      <c r="B95" s="86" t="s">
        <v>323</v>
      </c>
      <c r="C95" s="115" t="s">
        <v>324</v>
      </c>
      <c r="D95" s="116"/>
      <c r="E95" s="116"/>
      <c r="F95" s="8" t="s">
        <v>119</v>
      </c>
      <c r="G95" s="115" t="s">
        <v>322</v>
      </c>
      <c r="H95" s="167">
        <v>0.3</v>
      </c>
      <c r="I95" s="101">
        <v>0.3</v>
      </c>
      <c r="J95" s="114" t="s">
        <v>112</v>
      </c>
      <c r="K95" s="116"/>
    </row>
    <row r="96" s="145" customFormat="1" ht="70" spans="1:11">
      <c r="A96" s="93">
        <v>56</v>
      </c>
      <c r="B96" s="86" t="s">
        <v>325</v>
      </c>
      <c r="C96" s="9" t="s">
        <v>326</v>
      </c>
      <c r="D96" s="9" t="s">
        <v>327</v>
      </c>
      <c r="E96" s="92" t="s">
        <v>328</v>
      </c>
      <c r="F96" s="10" t="s">
        <v>119</v>
      </c>
      <c r="G96" s="9" t="s">
        <v>329</v>
      </c>
      <c r="H96" s="89">
        <v>285.5</v>
      </c>
      <c r="I96" s="67">
        <f t="shared" si="10"/>
        <v>256.95</v>
      </c>
      <c r="J96" s="12" t="s">
        <v>112</v>
      </c>
      <c r="K96" s="166"/>
    </row>
    <row r="97" s="145" customFormat="1" ht="15.5" spans="1:11">
      <c r="A97" s="99"/>
      <c r="B97" s="86" t="s">
        <v>330</v>
      </c>
      <c r="C97" s="115" t="s">
        <v>331</v>
      </c>
      <c r="D97" s="116"/>
      <c r="E97" s="116"/>
      <c r="F97" s="8" t="s">
        <v>119</v>
      </c>
      <c r="G97" s="115"/>
      <c r="H97" s="167">
        <v>0.3</v>
      </c>
      <c r="I97" s="101">
        <v>0.3</v>
      </c>
      <c r="J97" s="114" t="s">
        <v>112</v>
      </c>
      <c r="K97" s="116"/>
    </row>
    <row r="98" s="145" customFormat="1" ht="15.5" spans="1:11">
      <c r="A98" s="95"/>
      <c r="B98" s="8" t="s">
        <v>332</v>
      </c>
      <c r="C98" s="115" t="s">
        <v>333</v>
      </c>
      <c r="D98" s="115"/>
      <c r="E98" s="115"/>
      <c r="F98" s="8" t="s">
        <v>119</v>
      </c>
      <c r="G98" s="115"/>
      <c r="H98" s="89">
        <f>H96</f>
        <v>285.5</v>
      </c>
      <c r="I98" s="67">
        <f t="shared" si="10"/>
        <v>256.95</v>
      </c>
      <c r="J98" s="8" t="s">
        <v>112</v>
      </c>
      <c r="K98" s="115"/>
    </row>
    <row r="99" s="145" customFormat="1" ht="56" spans="1:11">
      <c r="A99" s="93">
        <v>57</v>
      </c>
      <c r="B99" s="86" t="s">
        <v>334</v>
      </c>
      <c r="C99" s="9" t="s">
        <v>335</v>
      </c>
      <c r="D99" s="9" t="s">
        <v>336</v>
      </c>
      <c r="E99" s="165" t="s">
        <v>337</v>
      </c>
      <c r="F99" s="171" t="s">
        <v>338</v>
      </c>
      <c r="G99" s="164"/>
      <c r="H99" s="89">
        <v>299</v>
      </c>
      <c r="I99" s="67">
        <f t="shared" si="10"/>
        <v>269.1</v>
      </c>
      <c r="J99" s="12" t="s">
        <v>112</v>
      </c>
      <c r="K99" s="166"/>
    </row>
    <row r="100" s="145" customFormat="1" ht="28" spans="1:11">
      <c r="A100" s="99"/>
      <c r="B100" s="86" t="s">
        <v>339</v>
      </c>
      <c r="C100" s="115" t="s">
        <v>340</v>
      </c>
      <c r="D100" s="116"/>
      <c r="E100" s="116"/>
      <c r="F100" s="8" t="s">
        <v>338</v>
      </c>
      <c r="G100" s="115"/>
      <c r="H100" s="167">
        <v>0.3</v>
      </c>
      <c r="I100" s="101">
        <v>0.3</v>
      </c>
      <c r="J100" s="114" t="s">
        <v>112</v>
      </c>
      <c r="K100" s="116"/>
    </row>
    <row r="101" s="145" customFormat="1" ht="28" spans="1:11">
      <c r="A101" s="95"/>
      <c r="B101" s="8" t="s">
        <v>341</v>
      </c>
      <c r="C101" s="115" t="s">
        <v>342</v>
      </c>
      <c r="D101" s="115"/>
      <c r="E101" s="115"/>
      <c r="F101" s="8" t="s">
        <v>338</v>
      </c>
      <c r="G101" s="115"/>
      <c r="H101" s="167">
        <v>1</v>
      </c>
      <c r="I101" s="101">
        <v>1</v>
      </c>
      <c r="J101" s="8" t="s">
        <v>112</v>
      </c>
      <c r="K101" s="115"/>
    </row>
    <row r="102" s="145" customFormat="1" ht="56" spans="1:11">
      <c r="A102" s="93">
        <v>58</v>
      </c>
      <c r="B102" s="86" t="s">
        <v>343</v>
      </c>
      <c r="C102" s="9" t="s">
        <v>344</v>
      </c>
      <c r="D102" s="9" t="s">
        <v>345</v>
      </c>
      <c r="E102" s="9" t="s">
        <v>346</v>
      </c>
      <c r="F102" s="10" t="s">
        <v>105</v>
      </c>
      <c r="G102" s="164"/>
      <c r="H102" s="89">
        <v>207.5</v>
      </c>
      <c r="I102" s="67">
        <f t="shared" ref="I102:I106" si="11">H102*0.9</f>
        <v>186.75</v>
      </c>
      <c r="J102" s="12" t="s">
        <v>112</v>
      </c>
      <c r="K102" s="166"/>
    </row>
    <row r="103" s="145" customFormat="1" ht="15.5" spans="1:11">
      <c r="A103" s="95"/>
      <c r="B103" s="86" t="s">
        <v>347</v>
      </c>
      <c r="C103" s="115" t="s">
        <v>348</v>
      </c>
      <c r="D103" s="116"/>
      <c r="E103" s="116"/>
      <c r="F103" s="8" t="s">
        <v>105</v>
      </c>
      <c r="G103" s="115"/>
      <c r="H103" s="167">
        <v>0.3</v>
      </c>
      <c r="I103" s="101">
        <v>0.3</v>
      </c>
      <c r="J103" s="114" t="s">
        <v>112</v>
      </c>
      <c r="K103" s="116"/>
    </row>
    <row r="104" s="145" customFormat="1" ht="70" spans="1:11">
      <c r="A104" s="93">
        <v>59</v>
      </c>
      <c r="B104" s="86" t="s">
        <v>349</v>
      </c>
      <c r="C104" s="9" t="s">
        <v>350</v>
      </c>
      <c r="D104" s="9" t="s">
        <v>351</v>
      </c>
      <c r="E104" s="165" t="s">
        <v>352</v>
      </c>
      <c r="F104" s="10" t="s">
        <v>105</v>
      </c>
      <c r="G104" s="164"/>
      <c r="H104" s="89">
        <v>890</v>
      </c>
      <c r="I104" s="67">
        <f t="shared" si="11"/>
        <v>801</v>
      </c>
      <c r="J104" s="12" t="s">
        <v>112</v>
      </c>
      <c r="K104" s="166"/>
    </row>
    <row r="105" s="148" customFormat="1" ht="28" spans="1:11">
      <c r="A105" s="95"/>
      <c r="B105" s="86" t="s">
        <v>353</v>
      </c>
      <c r="C105" s="115" t="s">
        <v>354</v>
      </c>
      <c r="D105" s="116"/>
      <c r="E105" s="116"/>
      <c r="F105" s="8" t="s">
        <v>105</v>
      </c>
      <c r="G105" s="115"/>
      <c r="H105" s="167">
        <v>0.3</v>
      </c>
      <c r="I105" s="101">
        <v>0.3</v>
      </c>
      <c r="J105" s="114" t="s">
        <v>112</v>
      </c>
      <c r="K105" s="116"/>
    </row>
    <row r="106" s="148" customFormat="1" ht="70" spans="1:11">
      <c r="A106" s="93">
        <v>60</v>
      </c>
      <c r="B106" s="86" t="s">
        <v>355</v>
      </c>
      <c r="C106" s="9" t="s">
        <v>356</v>
      </c>
      <c r="D106" s="9" t="s">
        <v>357</v>
      </c>
      <c r="E106" s="9" t="s">
        <v>352</v>
      </c>
      <c r="F106" s="10" t="s">
        <v>105</v>
      </c>
      <c r="G106" s="164"/>
      <c r="H106" s="89">
        <v>434</v>
      </c>
      <c r="I106" s="67">
        <f t="shared" si="11"/>
        <v>390.6</v>
      </c>
      <c r="J106" s="12" t="s">
        <v>112</v>
      </c>
      <c r="K106" s="172"/>
    </row>
    <row r="107" s="145" customFormat="1" ht="28" spans="1:11">
      <c r="A107" s="95"/>
      <c r="B107" s="86" t="s">
        <v>358</v>
      </c>
      <c r="C107" s="115" t="s">
        <v>359</v>
      </c>
      <c r="D107" s="116"/>
      <c r="E107" s="116"/>
      <c r="F107" s="8" t="s">
        <v>105</v>
      </c>
      <c r="G107" s="115"/>
      <c r="H107" s="167">
        <v>0.3</v>
      </c>
      <c r="I107" s="101">
        <v>0.3</v>
      </c>
      <c r="J107" s="114" t="s">
        <v>112</v>
      </c>
      <c r="K107" s="116"/>
    </row>
    <row r="108" s="145" customFormat="1" ht="56" spans="1:11">
      <c r="A108" s="93">
        <v>61</v>
      </c>
      <c r="B108" s="86" t="s">
        <v>360</v>
      </c>
      <c r="C108" s="9" t="s">
        <v>361</v>
      </c>
      <c r="D108" s="9" t="s">
        <v>362</v>
      </c>
      <c r="E108" s="165" t="s">
        <v>363</v>
      </c>
      <c r="F108" s="10" t="s">
        <v>338</v>
      </c>
      <c r="G108" s="164"/>
      <c r="H108" s="89">
        <v>444</v>
      </c>
      <c r="I108" s="67">
        <f t="shared" ref="I108:I112" si="12">H108*0.9</f>
        <v>399.6</v>
      </c>
      <c r="J108" s="12" t="s">
        <v>112</v>
      </c>
      <c r="K108" s="166"/>
    </row>
    <row r="109" s="145" customFormat="1" ht="15.5" spans="1:11">
      <c r="A109" s="95"/>
      <c r="B109" s="86" t="s">
        <v>364</v>
      </c>
      <c r="C109" s="115" t="s">
        <v>365</v>
      </c>
      <c r="D109" s="116"/>
      <c r="E109" s="116"/>
      <c r="F109" s="8" t="s">
        <v>338</v>
      </c>
      <c r="G109" s="115"/>
      <c r="H109" s="167">
        <v>0.3</v>
      </c>
      <c r="I109" s="101">
        <v>0.3</v>
      </c>
      <c r="J109" s="114" t="s">
        <v>112</v>
      </c>
      <c r="K109" s="116"/>
    </row>
    <row r="110" s="145" customFormat="1" ht="42" spans="1:11">
      <c r="A110" s="93">
        <v>62</v>
      </c>
      <c r="B110" s="86" t="s">
        <v>366</v>
      </c>
      <c r="C110" s="9" t="s">
        <v>367</v>
      </c>
      <c r="D110" s="9" t="s">
        <v>368</v>
      </c>
      <c r="E110" s="9" t="s">
        <v>110</v>
      </c>
      <c r="F110" s="171" t="s">
        <v>105</v>
      </c>
      <c r="G110" s="165" t="s">
        <v>369</v>
      </c>
      <c r="H110" s="89">
        <v>434</v>
      </c>
      <c r="I110" s="67">
        <f t="shared" si="12"/>
        <v>390.6</v>
      </c>
      <c r="J110" s="12" t="s">
        <v>112</v>
      </c>
      <c r="K110" s="166"/>
    </row>
    <row r="111" s="148" customFormat="1" ht="42" spans="1:11">
      <c r="A111" s="95"/>
      <c r="B111" s="86" t="s">
        <v>370</v>
      </c>
      <c r="C111" s="115" t="s">
        <v>371</v>
      </c>
      <c r="D111" s="116"/>
      <c r="E111" s="116"/>
      <c r="F111" s="8" t="s">
        <v>105</v>
      </c>
      <c r="G111" s="115" t="s">
        <v>369</v>
      </c>
      <c r="H111" s="167">
        <v>0.3</v>
      </c>
      <c r="I111" s="101">
        <v>0.3</v>
      </c>
      <c r="J111" s="114" t="s">
        <v>112</v>
      </c>
      <c r="K111" s="116"/>
    </row>
    <row r="112" s="148" customFormat="1" ht="42" spans="1:11">
      <c r="A112" s="93">
        <v>63</v>
      </c>
      <c r="B112" s="86" t="s">
        <v>372</v>
      </c>
      <c r="C112" s="9" t="s">
        <v>373</v>
      </c>
      <c r="D112" s="9" t="s">
        <v>374</v>
      </c>
      <c r="E112" s="9" t="s">
        <v>375</v>
      </c>
      <c r="F112" s="171" t="s">
        <v>105</v>
      </c>
      <c r="G112" s="165" t="s">
        <v>369</v>
      </c>
      <c r="H112" s="89">
        <v>15</v>
      </c>
      <c r="I112" s="67">
        <f t="shared" si="12"/>
        <v>13.5</v>
      </c>
      <c r="J112" s="12" t="s">
        <v>112</v>
      </c>
      <c r="K112" s="172"/>
    </row>
    <row r="113" s="145" customFormat="1" ht="42" spans="1:11">
      <c r="A113" s="95"/>
      <c r="B113" s="86" t="s">
        <v>376</v>
      </c>
      <c r="C113" s="115" t="s">
        <v>377</v>
      </c>
      <c r="D113" s="116"/>
      <c r="E113" s="116"/>
      <c r="F113" s="8" t="s">
        <v>105</v>
      </c>
      <c r="G113" s="115" t="s">
        <v>369</v>
      </c>
      <c r="H113" s="167">
        <v>0.3</v>
      </c>
      <c r="I113" s="101">
        <v>0.3</v>
      </c>
      <c r="J113" s="114" t="s">
        <v>112</v>
      </c>
      <c r="K113" s="116"/>
    </row>
    <row r="114" s="145" customFormat="1" ht="56" spans="1:11">
      <c r="A114" s="93">
        <v>64</v>
      </c>
      <c r="B114" s="86" t="s">
        <v>378</v>
      </c>
      <c r="C114" s="9" t="s">
        <v>379</v>
      </c>
      <c r="D114" s="9" t="s">
        <v>380</v>
      </c>
      <c r="E114" s="9" t="s">
        <v>381</v>
      </c>
      <c r="F114" s="10" t="s">
        <v>119</v>
      </c>
      <c r="G114" s="9" t="s">
        <v>382</v>
      </c>
      <c r="H114" s="89">
        <v>72.81</v>
      </c>
      <c r="I114" s="67">
        <f t="shared" ref="I114:I119" si="13">H114*0.9</f>
        <v>65.529</v>
      </c>
      <c r="J114" s="12" t="s">
        <v>112</v>
      </c>
      <c r="K114" s="166"/>
    </row>
    <row r="115" s="145" customFormat="1" ht="15.5" spans="1:11">
      <c r="A115" s="99"/>
      <c r="B115" s="86" t="s">
        <v>383</v>
      </c>
      <c r="C115" s="115" t="s">
        <v>384</v>
      </c>
      <c r="D115" s="116"/>
      <c r="E115" s="116"/>
      <c r="F115" s="8" t="s">
        <v>119</v>
      </c>
      <c r="G115" s="115"/>
      <c r="H115" s="167">
        <v>0.3</v>
      </c>
      <c r="I115" s="101">
        <v>0.3</v>
      </c>
      <c r="J115" s="114" t="s">
        <v>112</v>
      </c>
      <c r="K115" s="116"/>
    </row>
    <row r="116" s="145" customFormat="1" ht="42" spans="1:11">
      <c r="A116" s="95"/>
      <c r="B116" s="8" t="s">
        <v>385</v>
      </c>
      <c r="C116" s="115" t="s">
        <v>386</v>
      </c>
      <c r="D116" s="115"/>
      <c r="E116" s="115"/>
      <c r="F116" s="8" t="s">
        <v>119</v>
      </c>
      <c r="G116" s="115" t="s">
        <v>382</v>
      </c>
      <c r="H116" s="167">
        <v>1</v>
      </c>
      <c r="I116" s="101">
        <v>1</v>
      </c>
      <c r="J116" s="8" t="s">
        <v>112</v>
      </c>
      <c r="K116" s="115"/>
    </row>
    <row r="117" s="145" customFormat="1" ht="56" spans="1:11">
      <c r="A117" s="93">
        <v>65</v>
      </c>
      <c r="B117" s="86" t="s">
        <v>387</v>
      </c>
      <c r="C117" s="9" t="s">
        <v>388</v>
      </c>
      <c r="D117" s="9" t="s">
        <v>389</v>
      </c>
      <c r="E117" s="9" t="s">
        <v>390</v>
      </c>
      <c r="F117" s="10" t="s">
        <v>96</v>
      </c>
      <c r="G117" s="164"/>
      <c r="H117" s="89">
        <v>375</v>
      </c>
      <c r="I117" s="67">
        <f t="shared" si="13"/>
        <v>337.5</v>
      </c>
      <c r="J117" s="12" t="s">
        <v>20</v>
      </c>
      <c r="K117" s="166"/>
    </row>
    <row r="118" s="148" customFormat="1" ht="15.5" spans="1:11">
      <c r="A118" s="95"/>
      <c r="B118" s="86" t="s">
        <v>391</v>
      </c>
      <c r="C118" s="115" t="s">
        <v>392</v>
      </c>
      <c r="D118" s="116"/>
      <c r="E118" s="116"/>
      <c r="F118" s="8" t="s">
        <v>96</v>
      </c>
      <c r="G118" s="115"/>
      <c r="H118" s="167">
        <v>0.3</v>
      </c>
      <c r="I118" s="101">
        <v>0.3</v>
      </c>
      <c r="J118" s="114" t="s">
        <v>20</v>
      </c>
      <c r="K118" s="116"/>
    </row>
    <row r="119" s="148" customFormat="1" ht="42" spans="1:11">
      <c r="A119" s="93">
        <v>66</v>
      </c>
      <c r="B119" s="86" t="s">
        <v>393</v>
      </c>
      <c r="C119" s="9" t="s">
        <v>394</v>
      </c>
      <c r="D119" s="9" t="s">
        <v>395</v>
      </c>
      <c r="E119" s="165" t="s">
        <v>100</v>
      </c>
      <c r="F119" s="10" t="s">
        <v>96</v>
      </c>
      <c r="G119" s="173"/>
      <c r="H119" s="89">
        <v>99</v>
      </c>
      <c r="I119" s="67">
        <f t="shared" si="13"/>
        <v>89.1</v>
      </c>
      <c r="J119" s="12" t="s">
        <v>20</v>
      </c>
      <c r="K119" s="172"/>
    </row>
    <row r="120" s="145" customFormat="1" ht="15.5" spans="1:11">
      <c r="A120" s="95"/>
      <c r="B120" s="86" t="s">
        <v>396</v>
      </c>
      <c r="C120" s="115" t="s">
        <v>397</v>
      </c>
      <c r="D120" s="116"/>
      <c r="E120" s="116"/>
      <c r="F120" s="8" t="s">
        <v>96</v>
      </c>
      <c r="G120" s="115"/>
      <c r="H120" s="167">
        <v>0.3</v>
      </c>
      <c r="I120" s="101">
        <v>0.3</v>
      </c>
      <c r="J120" s="114" t="s">
        <v>20</v>
      </c>
      <c r="K120" s="116"/>
    </row>
    <row r="121" s="145" customFormat="1" ht="56" spans="1:11">
      <c r="A121" s="93">
        <v>67</v>
      </c>
      <c r="B121" s="86" t="s">
        <v>398</v>
      </c>
      <c r="C121" s="9" t="s">
        <v>399</v>
      </c>
      <c r="D121" s="9" t="s">
        <v>400</v>
      </c>
      <c r="E121" s="165" t="s">
        <v>401</v>
      </c>
      <c r="F121" s="171" t="s">
        <v>119</v>
      </c>
      <c r="G121" s="164"/>
      <c r="H121" s="89">
        <v>150</v>
      </c>
      <c r="I121" s="67">
        <f t="shared" ref="I121:I125" si="14">H121*0.9</f>
        <v>135</v>
      </c>
      <c r="J121" s="12" t="s">
        <v>112</v>
      </c>
      <c r="K121" s="166"/>
    </row>
    <row r="122" s="149" customFormat="1" ht="28" spans="1:11">
      <c r="A122" s="95"/>
      <c r="B122" s="86" t="s">
        <v>402</v>
      </c>
      <c r="C122" s="115" t="s">
        <v>403</v>
      </c>
      <c r="D122" s="116"/>
      <c r="E122" s="116"/>
      <c r="F122" s="8" t="s">
        <v>119</v>
      </c>
      <c r="G122" s="115"/>
      <c r="H122" s="167">
        <v>0.3</v>
      </c>
      <c r="I122" s="101">
        <v>0.3</v>
      </c>
      <c r="J122" s="114" t="s">
        <v>112</v>
      </c>
      <c r="K122" s="116"/>
    </row>
    <row r="123" s="149" customFormat="1" ht="56" spans="1:11">
      <c r="A123" s="93">
        <v>68</v>
      </c>
      <c r="B123" s="86" t="s">
        <v>404</v>
      </c>
      <c r="C123" s="9" t="s">
        <v>405</v>
      </c>
      <c r="D123" s="9" t="s">
        <v>406</v>
      </c>
      <c r="E123" s="9" t="s">
        <v>407</v>
      </c>
      <c r="F123" s="10" t="s">
        <v>105</v>
      </c>
      <c r="G123" s="164"/>
      <c r="H123" s="89">
        <v>24</v>
      </c>
      <c r="I123" s="67">
        <f t="shared" si="14"/>
        <v>21.6</v>
      </c>
      <c r="J123" s="12" t="s">
        <v>112</v>
      </c>
      <c r="K123" s="166"/>
    </row>
    <row r="124" s="145" customFormat="1" ht="28" spans="1:11">
      <c r="A124" s="95"/>
      <c r="B124" s="86" t="s">
        <v>408</v>
      </c>
      <c r="C124" s="115" t="s">
        <v>409</v>
      </c>
      <c r="D124" s="116"/>
      <c r="E124" s="116"/>
      <c r="F124" s="8" t="s">
        <v>105</v>
      </c>
      <c r="G124" s="115"/>
      <c r="H124" s="167">
        <v>0.3</v>
      </c>
      <c r="I124" s="101">
        <v>0.3</v>
      </c>
      <c r="J124" s="114" t="s">
        <v>112</v>
      </c>
      <c r="K124" s="116"/>
    </row>
    <row r="125" s="145" customFormat="1" ht="56" spans="1:11">
      <c r="A125" s="93">
        <v>69</v>
      </c>
      <c r="B125" s="86" t="s">
        <v>410</v>
      </c>
      <c r="C125" s="9" t="s">
        <v>411</v>
      </c>
      <c r="D125" s="9" t="s">
        <v>412</v>
      </c>
      <c r="E125" s="9" t="s">
        <v>413</v>
      </c>
      <c r="F125" s="10" t="s">
        <v>105</v>
      </c>
      <c r="G125" s="164"/>
      <c r="H125" s="89">
        <v>84.8739064979452</v>
      </c>
      <c r="I125" s="67">
        <f t="shared" si="14"/>
        <v>76.3865158481507</v>
      </c>
      <c r="J125" s="12" t="s">
        <v>112</v>
      </c>
      <c r="K125" s="166"/>
    </row>
    <row r="126" s="145" customFormat="1" ht="28" spans="1:11">
      <c r="A126" s="95"/>
      <c r="B126" s="86" t="s">
        <v>414</v>
      </c>
      <c r="C126" s="115" t="s">
        <v>415</v>
      </c>
      <c r="D126" s="116"/>
      <c r="E126" s="116"/>
      <c r="F126" s="8" t="s">
        <v>105</v>
      </c>
      <c r="G126" s="115"/>
      <c r="H126" s="167">
        <v>0.3</v>
      </c>
      <c r="I126" s="101">
        <v>0.3</v>
      </c>
      <c r="J126" s="114" t="s">
        <v>112</v>
      </c>
      <c r="K126" s="116"/>
    </row>
    <row r="127" s="145" customFormat="1" ht="56" spans="1:11">
      <c r="A127" s="85">
        <v>70</v>
      </c>
      <c r="B127" s="86" t="s">
        <v>416</v>
      </c>
      <c r="C127" s="9" t="s">
        <v>417</v>
      </c>
      <c r="D127" s="9" t="s">
        <v>418</v>
      </c>
      <c r="E127" s="165" t="s">
        <v>419</v>
      </c>
      <c r="F127" s="10" t="s">
        <v>105</v>
      </c>
      <c r="G127" s="164"/>
      <c r="H127" s="85" t="s">
        <v>72</v>
      </c>
      <c r="I127" s="85" t="s">
        <v>72</v>
      </c>
      <c r="J127" s="12" t="s">
        <v>20</v>
      </c>
      <c r="K127" s="166"/>
    </row>
    <row r="128" s="145" customFormat="1" ht="70" spans="1:11">
      <c r="A128" s="93">
        <v>71</v>
      </c>
      <c r="B128" s="86" t="s">
        <v>420</v>
      </c>
      <c r="C128" s="9" t="s">
        <v>421</v>
      </c>
      <c r="D128" s="9" t="s">
        <v>422</v>
      </c>
      <c r="E128" s="165" t="s">
        <v>423</v>
      </c>
      <c r="F128" s="10" t="s">
        <v>105</v>
      </c>
      <c r="G128" s="165" t="s">
        <v>424</v>
      </c>
      <c r="H128" s="85" t="s">
        <v>72</v>
      </c>
      <c r="I128" s="85" t="s">
        <v>72</v>
      </c>
      <c r="J128" s="12" t="s">
        <v>112</v>
      </c>
      <c r="K128" s="166"/>
    </row>
    <row r="129" s="150" customFormat="1" ht="28" spans="1:11">
      <c r="A129" s="99"/>
      <c r="B129" s="86" t="s">
        <v>425</v>
      </c>
      <c r="C129" s="115" t="s">
        <v>426</v>
      </c>
      <c r="D129" s="116"/>
      <c r="E129" s="116"/>
      <c r="F129" s="8" t="s">
        <v>105</v>
      </c>
      <c r="G129" s="115" t="s">
        <v>424</v>
      </c>
      <c r="H129" s="85" t="s">
        <v>72</v>
      </c>
      <c r="I129" s="85" t="s">
        <v>72</v>
      </c>
      <c r="J129" s="114" t="s">
        <v>112</v>
      </c>
      <c r="K129" s="116"/>
    </row>
    <row r="130" s="150" customFormat="1" ht="28" spans="1:11">
      <c r="A130" s="95"/>
      <c r="B130" s="8" t="s">
        <v>427</v>
      </c>
      <c r="C130" s="115" t="s">
        <v>428</v>
      </c>
      <c r="D130" s="115"/>
      <c r="E130" s="115"/>
      <c r="F130" s="8" t="s">
        <v>105</v>
      </c>
      <c r="G130" s="115" t="s">
        <v>424</v>
      </c>
      <c r="H130" s="85" t="s">
        <v>72</v>
      </c>
      <c r="I130" s="85" t="s">
        <v>72</v>
      </c>
      <c r="J130" s="8" t="s">
        <v>112</v>
      </c>
      <c r="K130" s="115"/>
    </row>
    <row r="131" s="150" customFormat="1" ht="70" spans="1:11">
      <c r="A131" s="93">
        <v>72</v>
      </c>
      <c r="B131" s="86" t="s">
        <v>429</v>
      </c>
      <c r="C131" s="9" t="s">
        <v>430</v>
      </c>
      <c r="D131" s="9" t="s">
        <v>431</v>
      </c>
      <c r="E131" s="9" t="s">
        <v>432</v>
      </c>
      <c r="F131" s="171" t="s">
        <v>433</v>
      </c>
      <c r="G131" s="164"/>
      <c r="H131" s="89">
        <v>641.5</v>
      </c>
      <c r="I131" s="67">
        <f>H131*0.9</f>
        <v>577.35</v>
      </c>
      <c r="J131" s="10" t="s">
        <v>112</v>
      </c>
      <c r="K131" s="174"/>
    </row>
    <row r="132" s="150" customFormat="1" ht="28" spans="1:11">
      <c r="A132" s="95"/>
      <c r="B132" s="86" t="s">
        <v>434</v>
      </c>
      <c r="C132" s="115" t="s">
        <v>435</v>
      </c>
      <c r="D132" s="116"/>
      <c r="E132" s="116"/>
      <c r="F132" s="8" t="s">
        <v>433</v>
      </c>
      <c r="G132" s="115"/>
      <c r="H132" s="167">
        <v>0.3</v>
      </c>
      <c r="I132" s="101">
        <v>0.3</v>
      </c>
      <c r="J132" s="114" t="s">
        <v>112</v>
      </c>
      <c r="K132" s="116"/>
    </row>
    <row r="133" s="150" customFormat="1" ht="56" spans="1:11">
      <c r="A133" s="93">
        <v>73</v>
      </c>
      <c r="B133" s="86" t="s">
        <v>436</v>
      </c>
      <c r="C133" s="92" t="s">
        <v>437</v>
      </c>
      <c r="D133" s="9" t="s">
        <v>438</v>
      </c>
      <c r="E133" s="92" t="s">
        <v>439</v>
      </c>
      <c r="F133" s="10" t="s">
        <v>440</v>
      </c>
      <c r="G133" s="164"/>
      <c r="H133" s="89">
        <v>350</v>
      </c>
      <c r="I133" s="67">
        <f t="shared" ref="I133:I137" si="15">H133*0.9</f>
        <v>315</v>
      </c>
      <c r="J133" s="10" t="s">
        <v>112</v>
      </c>
      <c r="K133" s="174"/>
    </row>
    <row r="134" s="149" customFormat="1" ht="28" spans="1:11">
      <c r="A134" s="95"/>
      <c r="B134" s="86" t="s">
        <v>441</v>
      </c>
      <c r="C134" s="115" t="s">
        <v>442</v>
      </c>
      <c r="D134" s="116"/>
      <c r="E134" s="116"/>
      <c r="F134" s="8" t="s">
        <v>440</v>
      </c>
      <c r="G134" s="115"/>
      <c r="H134" s="167">
        <v>0.3</v>
      </c>
      <c r="I134" s="101">
        <v>0.3</v>
      </c>
      <c r="J134" s="114" t="s">
        <v>112</v>
      </c>
      <c r="K134" s="116"/>
    </row>
    <row r="135" s="149" customFormat="1" ht="70" spans="1:11">
      <c r="A135" s="85">
        <v>74</v>
      </c>
      <c r="B135" s="86" t="s">
        <v>443</v>
      </c>
      <c r="C135" s="9" t="s">
        <v>444</v>
      </c>
      <c r="D135" s="9" t="s">
        <v>445</v>
      </c>
      <c r="E135" s="9" t="s">
        <v>446</v>
      </c>
      <c r="F135" s="10" t="s">
        <v>105</v>
      </c>
      <c r="G135" s="164"/>
      <c r="H135" s="89">
        <v>140.467050811005</v>
      </c>
      <c r="I135" s="67">
        <f t="shared" si="15"/>
        <v>126.420345729905</v>
      </c>
      <c r="J135" s="12" t="s">
        <v>124</v>
      </c>
      <c r="K135" s="166"/>
    </row>
    <row r="136" s="149" customFormat="1" ht="56" spans="1:11">
      <c r="A136" s="85">
        <v>75</v>
      </c>
      <c r="B136" s="86" t="s">
        <v>447</v>
      </c>
      <c r="C136" s="9" t="s">
        <v>448</v>
      </c>
      <c r="D136" s="9" t="s">
        <v>449</v>
      </c>
      <c r="E136" s="9" t="s">
        <v>450</v>
      </c>
      <c r="F136" s="10" t="s">
        <v>440</v>
      </c>
      <c r="G136" s="164"/>
      <c r="H136" s="89">
        <v>165</v>
      </c>
      <c r="I136" s="67">
        <f t="shared" si="15"/>
        <v>148.5</v>
      </c>
      <c r="J136" s="12" t="s">
        <v>20</v>
      </c>
      <c r="K136" s="166"/>
    </row>
    <row r="137" s="149" customFormat="1" ht="98" spans="1:11">
      <c r="A137" s="93">
        <v>76</v>
      </c>
      <c r="B137" s="86" t="s">
        <v>451</v>
      </c>
      <c r="C137" s="9" t="s">
        <v>452</v>
      </c>
      <c r="D137" s="9" t="s">
        <v>453</v>
      </c>
      <c r="E137" s="9" t="s">
        <v>454</v>
      </c>
      <c r="F137" s="10" t="s">
        <v>440</v>
      </c>
      <c r="G137" s="9" t="s">
        <v>455</v>
      </c>
      <c r="H137" s="89">
        <v>1360</v>
      </c>
      <c r="I137" s="67">
        <f t="shared" si="15"/>
        <v>1224</v>
      </c>
      <c r="J137" s="12" t="s">
        <v>20</v>
      </c>
      <c r="K137" s="166"/>
    </row>
    <row r="138" s="149" customFormat="1" ht="28" spans="1:11">
      <c r="A138" s="99"/>
      <c r="B138" s="8" t="s">
        <v>456</v>
      </c>
      <c r="C138" s="115" t="s">
        <v>457</v>
      </c>
      <c r="D138" s="115"/>
      <c r="E138" s="115"/>
      <c r="F138" s="8" t="s">
        <v>440</v>
      </c>
      <c r="G138" s="115"/>
      <c r="H138" s="167">
        <v>0.3</v>
      </c>
      <c r="I138" s="101">
        <v>0.3</v>
      </c>
      <c r="J138" s="8" t="s">
        <v>20</v>
      </c>
      <c r="K138" s="115"/>
    </row>
    <row r="139" s="149" customFormat="1" ht="98" spans="1:11">
      <c r="A139" s="95"/>
      <c r="B139" s="8" t="s">
        <v>458</v>
      </c>
      <c r="C139" s="115" t="s">
        <v>459</v>
      </c>
      <c r="D139" s="115"/>
      <c r="E139" s="115"/>
      <c r="F139" s="8" t="s">
        <v>440</v>
      </c>
      <c r="G139" s="115" t="s">
        <v>455</v>
      </c>
      <c r="H139" s="167">
        <v>0.5</v>
      </c>
      <c r="I139" s="101">
        <v>0.5</v>
      </c>
      <c r="J139" s="8" t="s">
        <v>20</v>
      </c>
      <c r="K139" s="115"/>
    </row>
    <row r="140" s="149" customFormat="1" ht="56" spans="1:11">
      <c r="A140" s="93">
        <v>77</v>
      </c>
      <c r="B140" s="86" t="s">
        <v>460</v>
      </c>
      <c r="C140" s="9" t="s">
        <v>461</v>
      </c>
      <c r="D140" s="9" t="s">
        <v>462</v>
      </c>
      <c r="E140" s="9" t="s">
        <v>463</v>
      </c>
      <c r="F140" s="10" t="s">
        <v>150</v>
      </c>
      <c r="G140" s="164"/>
      <c r="H140" s="89">
        <v>343.2</v>
      </c>
      <c r="I140" s="67">
        <f t="shared" ref="I140:I144" si="16">H140*0.9</f>
        <v>308.88</v>
      </c>
      <c r="J140" s="12" t="s">
        <v>20</v>
      </c>
      <c r="K140" s="166"/>
    </row>
    <row r="141" s="149" customFormat="1" ht="28" spans="1:11">
      <c r="A141" s="95"/>
      <c r="B141" s="8" t="s">
        <v>464</v>
      </c>
      <c r="C141" s="115" t="s">
        <v>465</v>
      </c>
      <c r="D141" s="115"/>
      <c r="E141" s="115"/>
      <c r="F141" s="8" t="s">
        <v>150</v>
      </c>
      <c r="G141" s="115"/>
      <c r="H141" s="167">
        <v>0.3</v>
      </c>
      <c r="I141" s="101">
        <v>0.3</v>
      </c>
      <c r="J141" s="8" t="s">
        <v>20</v>
      </c>
      <c r="K141" s="115"/>
    </row>
    <row r="142" s="149" customFormat="1" ht="56" spans="1:11">
      <c r="A142" s="93">
        <v>78</v>
      </c>
      <c r="B142" s="86" t="s">
        <v>466</v>
      </c>
      <c r="C142" s="9" t="s">
        <v>467</v>
      </c>
      <c r="D142" s="9" t="s">
        <v>468</v>
      </c>
      <c r="E142" s="9" t="s">
        <v>469</v>
      </c>
      <c r="F142" s="10" t="s">
        <v>440</v>
      </c>
      <c r="G142" s="164"/>
      <c r="H142" s="89">
        <v>498.759999999999</v>
      </c>
      <c r="I142" s="67">
        <f t="shared" si="16"/>
        <v>448.883999999999</v>
      </c>
      <c r="J142" s="12" t="s">
        <v>20</v>
      </c>
      <c r="K142" s="166"/>
    </row>
    <row r="143" s="149" customFormat="1" ht="28" spans="1:11">
      <c r="A143" s="95"/>
      <c r="B143" s="8" t="s">
        <v>470</v>
      </c>
      <c r="C143" s="115" t="s">
        <v>471</v>
      </c>
      <c r="D143" s="115"/>
      <c r="E143" s="115"/>
      <c r="F143" s="8" t="s">
        <v>440</v>
      </c>
      <c r="G143" s="115"/>
      <c r="H143" s="89">
        <f>H142</f>
        <v>498.759999999999</v>
      </c>
      <c r="I143" s="67">
        <f t="shared" si="16"/>
        <v>448.883999999999</v>
      </c>
      <c r="J143" s="8" t="s">
        <v>20</v>
      </c>
      <c r="K143" s="115"/>
    </row>
    <row r="144" s="149" customFormat="1" ht="56" spans="1:11">
      <c r="A144" s="93">
        <v>79</v>
      </c>
      <c r="B144" s="86" t="s">
        <v>472</v>
      </c>
      <c r="C144" s="9" t="s">
        <v>473</v>
      </c>
      <c r="D144" s="9" t="s">
        <v>474</v>
      </c>
      <c r="E144" s="9" t="s">
        <v>475</v>
      </c>
      <c r="F144" s="10" t="s">
        <v>96</v>
      </c>
      <c r="G144" s="9" t="s">
        <v>476</v>
      </c>
      <c r="H144" s="175">
        <v>1153.59698630137</v>
      </c>
      <c r="I144" s="67">
        <f t="shared" si="16"/>
        <v>1038.23728767123</v>
      </c>
      <c r="J144" s="12" t="s">
        <v>20</v>
      </c>
      <c r="K144" s="166"/>
    </row>
    <row r="145" s="149" customFormat="1" ht="56" spans="1:11">
      <c r="A145" s="95"/>
      <c r="B145" s="8" t="s">
        <v>477</v>
      </c>
      <c r="C145" s="115" t="s">
        <v>478</v>
      </c>
      <c r="D145" s="115"/>
      <c r="E145" s="115"/>
      <c r="F145" s="8" t="s">
        <v>96</v>
      </c>
      <c r="G145" s="115" t="s">
        <v>476</v>
      </c>
      <c r="H145" s="167">
        <v>0.5</v>
      </c>
      <c r="I145" s="101">
        <v>0.5</v>
      </c>
      <c r="J145" s="8" t="s">
        <v>20</v>
      </c>
      <c r="K145" s="115"/>
    </row>
    <row r="146" s="149" customFormat="1" ht="56" spans="1:11">
      <c r="A146" s="85">
        <v>80</v>
      </c>
      <c r="B146" s="86" t="s">
        <v>479</v>
      </c>
      <c r="C146" s="9" t="s">
        <v>480</v>
      </c>
      <c r="D146" s="9" t="s">
        <v>481</v>
      </c>
      <c r="E146" s="9" t="s">
        <v>482</v>
      </c>
      <c r="F146" s="10" t="s">
        <v>440</v>
      </c>
      <c r="G146" s="9" t="s">
        <v>483</v>
      </c>
      <c r="H146" s="89">
        <v>186.153142616178</v>
      </c>
      <c r="I146" s="67">
        <f t="shared" ref="I146:I152" si="17">H146*0.9</f>
        <v>167.53782835456</v>
      </c>
      <c r="J146" s="12" t="s">
        <v>20</v>
      </c>
      <c r="K146" s="166"/>
    </row>
    <row r="147" s="149" customFormat="1" ht="140" spans="1:11">
      <c r="A147" s="93">
        <v>81</v>
      </c>
      <c r="B147" s="86" t="s">
        <v>484</v>
      </c>
      <c r="C147" s="9" t="s">
        <v>485</v>
      </c>
      <c r="D147" s="9" t="s">
        <v>486</v>
      </c>
      <c r="E147" s="9" t="s">
        <v>487</v>
      </c>
      <c r="F147" s="10" t="s">
        <v>440</v>
      </c>
      <c r="G147" s="164" t="s">
        <v>488</v>
      </c>
      <c r="H147" s="89">
        <v>434.078079408297</v>
      </c>
      <c r="I147" s="67">
        <f t="shared" si="17"/>
        <v>390.670271467467</v>
      </c>
      <c r="J147" s="12" t="s">
        <v>20</v>
      </c>
      <c r="K147" s="166"/>
    </row>
    <row r="148" s="149" customFormat="1" ht="140" spans="1:11">
      <c r="A148" s="95"/>
      <c r="B148" s="8" t="s">
        <v>489</v>
      </c>
      <c r="C148" s="115" t="s">
        <v>490</v>
      </c>
      <c r="D148" s="115"/>
      <c r="E148" s="115"/>
      <c r="F148" s="8" t="s">
        <v>440</v>
      </c>
      <c r="G148" s="115" t="s">
        <v>491</v>
      </c>
      <c r="H148" s="167">
        <v>0.3</v>
      </c>
      <c r="I148" s="101">
        <v>0.3</v>
      </c>
      <c r="J148" s="8" t="s">
        <v>20</v>
      </c>
      <c r="K148" s="115"/>
    </row>
    <row r="149" s="149" customFormat="1" ht="56" spans="1:11">
      <c r="A149" s="85">
        <v>82</v>
      </c>
      <c r="B149" s="86" t="s">
        <v>492</v>
      </c>
      <c r="C149" s="9" t="s">
        <v>493</v>
      </c>
      <c r="D149" s="9" t="s">
        <v>494</v>
      </c>
      <c r="E149" s="9" t="s">
        <v>495</v>
      </c>
      <c r="F149" s="10" t="s">
        <v>496</v>
      </c>
      <c r="G149" s="164"/>
      <c r="H149" s="89">
        <v>1912.2</v>
      </c>
      <c r="I149" s="67">
        <f t="shared" si="17"/>
        <v>1720.98</v>
      </c>
      <c r="J149" s="12" t="s">
        <v>20</v>
      </c>
      <c r="K149" s="166"/>
    </row>
    <row r="150" s="149" customFormat="1" ht="84" spans="1:11">
      <c r="A150" s="85">
        <v>83</v>
      </c>
      <c r="B150" s="86" t="s">
        <v>497</v>
      </c>
      <c r="C150" s="9" t="s">
        <v>498</v>
      </c>
      <c r="D150" s="9" t="s">
        <v>499</v>
      </c>
      <c r="E150" s="9" t="s">
        <v>500</v>
      </c>
      <c r="F150" s="10" t="s">
        <v>496</v>
      </c>
      <c r="G150" s="9" t="s">
        <v>501</v>
      </c>
      <c r="H150" s="89">
        <v>2665.2</v>
      </c>
      <c r="I150" s="67">
        <f t="shared" si="17"/>
        <v>2398.68</v>
      </c>
      <c r="J150" s="12" t="s">
        <v>20</v>
      </c>
      <c r="K150" s="166"/>
    </row>
    <row r="151" s="149" customFormat="1" ht="56" spans="1:11">
      <c r="A151" s="85">
        <v>84</v>
      </c>
      <c r="B151" s="86" t="s">
        <v>502</v>
      </c>
      <c r="C151" s="9" t="s">
        <v>503</v>
      </c>
      <c r="D151" s="9" t="s">
        <v>504</v>
      </c>
      <c r="E151" s="9" t="s">
        <v>505</v>
      </c>
      <c r="F151" s="10" t="s">
        <v>496</v>
      </c>
      <c r="G151" s="9" t="s">
        <v>506</v>
      </c>
      <c r="H151" s="89">
        <v>2900</v>
      </c>
      <c r="I151" s="67">
        <f t="shared" si="17"/>
        <v>2610</v>
      </c>
      <c r="J151" s="12" t="s">
        <v>20</v>
      </c>
      <c r="K151" s="166"/>
    </row>
    <row r="152" s="149" customFormat="1" ht="42" spans="1:11">
      <c r="A152" s="93">
        <v>85</v>
      </c>
      <c r="B152" s="86" t="s">
        <v>507</v>
      </c>
      <c r="C152" s="9" t="s">
        <v>508</v>
      </c>
      <c r="D152" s="9" t="s">
        <v>509</v>
      </c>
      <c r="E152" s="9" t="s">
        <v>510</v>
      </c>
      <c r="F152" s="10" t="s">
        <v>496</v>
      </c>
      <c r="G152" s="164"/>
      <c r="H152" s="89">
        <v>350</v>
      </c>
      <c r="I152" s="67">
        <f t="shared" si="17"/>
        <v>315</v>
      </c>
      <c r="J152" s="12" t="s">
        <v>20</v>
      </c>
      <c r="K152" s="166"/>
    </row>
    <row r="153" s="149" customFormat="1" ht="28" spans="1:11">
      <c r="A153" s="99"/>
      <c r="B153" s="8" t="s">
        <v>511</v>
      </c>
      <c r="C153" s="115" t="s">
        <v>512</v>
      </c>
      <c r="D153" s="115"/>
      <c r="E153" s="115"/>
      <c r="F153" s="8" t="s">
        <v>496</v>
      </c>
      <c r="G153" s="115"/>
      <c r="H153" s="167">
        <v>0.3</v>
      </c>
      <c r="I153" s="101">
        <v>0.3</v>
      </c>
      <c r="J153" s="8" t="s">
        <v>20</v>
      </c>
      <c r="K153" s="115"/>
    </row>
    <row r="154" s="149" customFormat="1" ht="28" spans="1:11">
      <c r="A154" s="95"/>
      <c r="B154" s="8" t="s">
        <v>513</v>
      </c>
      <c r="C154" s="115" t="s">
        <v>514</v>
      </c>
      <c r="D154" s="115"/>
      <c r="E154" s="115"/>
      <c r="F154" s="8" t="s">
        <v>496</v>
      </c>
      <c r="G154" s="115"/>
      <c r="H154" s="167">
        <v>0.3</v>
      </c>
      <c r="I154" s="101">
        <v>0.3</v>
      </c>
      <c r="J154" s="8" t="s">
        <v>20</v>
      </c>
      <c r="K154" s="115"/>
    </row>
    <row r="155" s="149" customFormat="1" ht="42" spans="1:11">
      <c r="A155" s="85">
        <v>86</v>
      </c>
      <c r="B155" s="86" t="s">
        <v>515</v>
      </c>
      <c r="C155" s="9" t="s">
        <v>516</v>
      </c>
      <c r="D155" s="9" t="s">
        <v>517</v>
      </c>
      <c r="E155" s="9" t="s">
        <v>518</v>
      </c>
      <c r="F155" s="10" t="s">
        <v>519</v>
      </c>
      <c r="G155" s="164"/>
      <c r="H155" s="85">
        <v>50</v>
      </c>
      <c r="I155" s="67">
        <f t="shared" ref="I155:I163" si="18">H155*0.9</f>
        <v>45</v>
      </c>
      <c r="J155" s="12" t="s">
        <v>20</v>
      </c>
      <c r="K155" s="166"/>
    </row>
    <row r="156" s="149" customFormat="1" ht="56" spans="1:11">
      <c r="A156" s="85">
        <v>87</v>
      </c>
      <c r="B156" s="86" t="s">
        <v>520</v>
      </c>
      <c r="C156" s="9" t="s">
        <v>521</v>
      </c>
      <c r="D156" s="9" t="s">
        <v>522</v>
      </c>
      <c r="E156" s="9" t="s">
        <v>523</v>
      </c>
      <c r="F156" s="10" t="s">
        <v>440</v>
      </c>
      <c r="G156" s="164" t="s">
        <v>524</v>
      </c>
      <c r="H156" s="89">
        <v>110.126838966203</v>
      </c>
      <c r="I156" s="67">
        <f t="shared" si="18"/>
        <v>99.1141550695827</v>
      </c>
      <c r="J156" s="12" t="s">
        <v>20</v>
      </c>
      <c r="K156" s="166"/>
    </row>
    <row r="157" s="149" customFormat="1" ht="56" spans="1:11">
      <c r="A157" s="85">
        <v>88</v>
      </c>
      <c r="B157" s="86" t="s">
        <v>525</v>
      </c>
      <c r="C157" s="9" t="s">
        <v>526</v>
      </c>
      <c r="D157" s="9" t="s">
        <v>527</v>
      </c>
      <c r="E157" s="9" t="s">
        <v>528</v>
      </c>
      <c r="F157" s="10" t="s">
        <v>105</v>
      </c>
      <c r="G157" s="164"/>
      <c r="H157" s="85">
        <v>26.6</v>
      </c>
      <c r="I157" s="67">
        <f t="shared" si="18"/>
        <v>23.94</v>
      </c>
      <c r="J157" s="12" t="s">
        <v>124</v>
      </c>
      <c r="K157" s="166"/>
    </row>
    <row r="158" s="149" customFormat="1" ht="56" spans="1:11">
      <c r="A158" s="85">
        <v>89</v>
      </c>
      <c r="B158" s="86" t="s">
        <v>529</v>
      </c>
      <c r="C158" s="9" t="s">
        <v>530</v>
      </c>
      <c r="D158" s="9" t="s">
        <v>531</v>
      </c>
      <c r="E158" s="9" t="s">
        <v>532</v>
      </c>
      <c r="F158" s="10" t="s">
        <v>105</v>
      </c>
      <c r="G158" s="9" t="s">
        <v>533</v>
      </c>
      <c r="H158" s="85" t="s">
        <v>72</v>
      </c>
      <c r="I158" s="85" t="s">
        <v>72</v>
      </c>
      <c r="J158" s="12" t="s">
        <v>124</v>
      </c>
      <c r="K158" s="166"/>
    </row>
    <row r="159" s="149" customFormat="1" ht="56" spans="1:11">
      <c r="A159" s="85">
        <v>90</v>
      </c>
      <c r="B159" s="86" t="s">
        <v>534</v>
      </c>
      <c r="C159" s="9" t="s">
        <v>535</v>
      </c>
      <c r="D159" s="9" t="s">
        <v>536</v>
      </c>
      <c r="E159" s="9" t="s">
        <v>537</v>
      </c>
      <c r="F159" s="10" t="s">
        <v>538</v>
      </c>
      <c r="G159" s="9" t="s">
        <v>533</v>
      </c>
      <c r="H159" s="85">
        <v>20</v>
      </c>
      <c r="I159" s="67">
        <f t="shared" si="18"/>
        <v>18</v>
      </c>
      <c r="J159" s="12" t="s">
        <v>124</v>
      </c>
      <c r="K159" s="166"/>
    </row>
    <row r="160" s="149" customFormat="1" ht="42" spans="1:11">
      <c r="A160" s="85">
        <v>91</v>
      </c>
      <c r="B160" s="86" t="s">
        <v>539</v>
      </c>
      <c r="C160" s="9" t="s">
        <v>540</v>
      </c>
      <c r="D160" s="9" t="s">
        <v>541</v>
      </c>
      <c r="E160" s="9" t="s">
        <v>542</v>
      </c>
      <c r="F160" s="10" t="s">
        <v>119</v>
      </c>
      <c r="G160" s="164"/>
      <c r="H160" s="89">
        <v>6</v>
      </c>
      <c r="I160" s="67">
        <f t="shared" si="18"/>
        <v>5.4</v>
      </c>
      <c r="J160" s="12" t="s">
        <v>20</v>
      </c>
      <c r="K160" s="166"/>
    </row>
    <row r="161" s="149" customFormat="1" ht="56" spans="1:11">
      <c r="A161" s="93">
        <v>92</v>
      </c>
      <c r="B161" s="86" t="s">
        <v>543</v>
      </c>
      <c r="C161" s="9" t="s">
        <v>544</v>
      </c>
      <c r="D161" s="9" t="s">
        <v>545</v>
      </c>
      <c r="E161" s="165" t="s">
        <v>546</v>
      </c>
      <c r="F161" s="10" t="s">
        <v>119</v>
      </c>
      <c r="G161" s="164"/>
      <c r="H161" s="89">
        <v>11.0649852179432</v>
      </c>
      <c r="I161" s="67">
        <f t="shared" si="18"/>
        <v>9.95848669614888</v>
      </c>
      <c r="J161" s="12" t="s">
        <v>20</v>
      </c>
      <c r="K161" s="166"/>
    </row>
    <row r="162" s="149" customFormat="1" ht="28" spans="1:11">
      <c r="A162" s="95"/>
      <c r="B162" s="8" t="s">
        <v>547</v>
      </c>
      <c r="C162" s="115" t="s">
        <v>548</v>
      </c>
      <c r="D162" s="115"/>
      <c r="E162" s="115"/>
      <c r="F162" s="8" t="s">
        <v>119</v>
      </c>
      <c r="G162" s="115"/>
      <c r="H162" s="89">
        <f>H161</f>
        <v>11.0649852179432</v>
      </c>
      <c r="I162" s="67">
        <f t="shared" si="18"/>
        <v>9.95848669614888</v>
      </c>
      <c r="J162" s="8" t="s">
        <v>20</v>
      </c>
      <c r="K162" s="115"/>
    </row>
    <row r="163" s="149" customFormat="1" ht="56" spans="1:11">
      <c r="A163" s="93">
        <v>93</v>
      </c>
      <c r="B163" s="86" t="s">
        <v>549</v>
      </c>
      <c r="C163" s="9" t="s">
        <v>550</v>
      </c>
      <c r="D163" s="9" t="s">
        <v>551</v>
      </c>
      <c r="E163" s="165" t="s">
        <v>552</v>
      </c>
      <c r="F163" s="10" t="s">
        <v>119</v>
      </c>
      <c r="G163" s="165" t="s">
        <v>553</v>
      </c>
      <c r="H163" s="89">
        <v>6</v>
      </c>
      <c r="I163" s="67">
        <f t="shared" si="18"/>
        <v>5.4</v>
      </c>
      <c r="J163" s="12" t="s">
        <v>20</v>
      </c>
      <c r="K163" s="166"/>
    </row>
    <row r="164" s="149" customFormat="1" ht="28" spans="1:11">
      <c r="A164" s="95"/>
      <c r="B164" s="8" t="s">
        <v>554</v>
      </c>
      <c r="C164" s="115" t="s">
        <v>555</v>
      </c>
      <c r="D164" s="115"/>
      <c r="E164" s="115"/>
      <c r="F164" s="8" t="s">
        <v>119</v>
      </c>
      <c r="G164" s="115" t="s">
        <v>556</v>
      </c>
      <c r="H164" s="168">
        <v>0.3</v>
      </c>
      <c r="I164" s="168">
        <v>0.3</v>
      </c>
      <c r="J164" s="8" t="s">
        <v>20</v>
      </c>
      <c r="K164" s="115"/>
    </row>
    <row r="165" s="149" customFormat="1" ht="42" spans="1:11">
      <c r="A165" s="85">
        <v>94</v>
      </c>
      <c r="B165" s="86" t="s">
        <v>557</v>
      </c>
      <c r="C165" s="9" t="s">
        <v>558</v>
      </c>
      <c r="D165" s="9" t="s">
        <v>559</v>
      </c>
      <c r="E165" s="165" t="s">
        <v>560</v>
      </c>
      <c r="F165" s="10" t="s">
        <v>119</v>
      </c>
      <c r="G165" s="164"/>
      <c r="H165" s="89">
        <v>3</v>
      </c>
      <c r="I165" s="67">
        <f t="shared" ref="I165:I167" si="19">H165*0.9</f>
        <v>2.7</v>
      </c>
      <c r="J165" s="12" t="s">
        <v>20</v>
      </c>
      <c r="K165" s="166"/>
    </row>
    <row r="166" s="148" customFormat="1" ht="56" spans="1:11">
      <c r="A166" s="85">
        <v>95</v>
      </c>
      <c r="B166" s="86" t="s">
        <v>561</v>
      </c>
      <c r="C166" s="9" t="s">
        <v>562</v>
      </c>
      <c r="D166" s="9" t="s">
        <v>563</v>
      </c>
      <c r="E166" s="9" t="s">
        <v>564</v>
      </c>
      <c r="F166" s="10" t="s">
        <v>119</v>
      </c>
      <c r="G166" s="173"/>
      <c r="H166" s="89">
        <v>5</v>
      </c>
      <c r="I166" s="67">
        <f t="shared" si="19"/>
        <v>4.5</v>
      </c>
      <c r="J166" s="12" t="s">
        <v>20</v>
      </c>
      <c r="K166" s="172"/>
    </row>
    <row r="167" s="149" customFormat="1" ht="42" spans="1:11">
      <c r="A167" s="93">
        <v>96</v>
      </c>
      <c r="B167" s="86" t="s">
        <v>565</v>
      </c>
      <c r="C167" s="9" t="s">
        <v>566</v>
      </c>
      <c r="D167" s="9" t="s">
        <v>567</v>
      </c>
      <c r="E167" s="9" t="s">
        <v>568</v>
      </c>
      <c r="F167" s="10" t="s">
        <v>119</v>
      </c>
      <c r="G167" s="164"/>
      <c r="H167" s="89">
        <v>15.3790280342291</v>
      </c>
      <c r="I167" s="67">
        <f t="shared" si="19"/>
        <v>13.8411252308062</v>
      </c>
      <c r="J167" s="12" t="s">
        <v>20</v>
      </c>
      <c r="K167" s="166"/>
    </row>
    <row r="168" s="149" customFormat="1" ht="28" spans="1:11">
      <c r="A168" s="95"/>
      <c r="B168" s="8" t="s">
        <v>569</v>
      </c>
      <c r="C168" s="115" t="s">
        <v>570</v>
      </c>
      <c r="D168" s="115"/>
      <c r="E168" s="115"/>
      <c r="F168" s="8" t="s">
        <v>119</v>
      </c>
      <c r="G168" s="115"/>
      <c r="H168" s="168">
        <v>0.3</v>
      </c>
      <c r="I168" s="168">
        <v>0.3</v>
      </c>
      <c r="J168" s="8" t="s">
        <v>20</v>
      </c>
      <c r="K168" s="115"/>
    </row>
    <row r="169" s="149" customFormat="1" ht="56" spans="1:11">
      <c r="A169" s="93">
        <v>97</v>
      </c>
      <c r="B169" s="86" t="s">
        <v>571</v>
      </c>
      <c r="C169" s="9" t="s">
        <v>572</v>
      </c>
      <c r="D169" s="9" t="s">
        <v>573</v>
      </c>
      <c r="E169" s="9" t="s">
        <v>574</v>
      </c>
      <c r="F169" s="10" t="s">
        <v>119</v>
      </c>
      <c r="G169" s="164"/>
      <c r="H169" s="89">
        <v>15.021294896523</v>
      </c>
      <c r="I169" s="67">
        <f t="shared" ref="I169:I174" si="20">H169*0.9</f>
        <v>13.5191654068707</v>
      </c>
      <c r="J169" s="12" t="s">
        <v>112</v>
      </c>
      <c r="K169" s="166"/>
    </row>
    <row r="170" s="149" customFormat="1" ht="14" spans="1:11">
      <c r="A170" s="95"/>
      <c r="B170" s="86" t="s">
        <v>575</v>
      </c>
      <c r="C170" s="115" t="s">
        <v>576</v>
      </c>
      <c r="D170" s="116"/>
      <c r="E170" s="116"/>
      <c r="F170" s="8" t="s">
        <v>119</v>
      </c>
      <c r="G170" s="115"/>
      <c r="H170" s="167">
        <v>0.3</v>
      </c>
      <c r="I170" s="101">
        <v>0.3</v>
      </c>
      <c r="J170" s="114" t="s">
        <v>112</v>
      </c>
      <c r="K170" s="116"/>
    </row>
    <row r="171" s="149" customFormat="1" ht="42" spans="1:11">
      <c r="A171" s="93">
        <v>98</v>
      </c>
      <c r="B171" s="86" t="s">
        <v>577</v>
      </c>
      <c r="C171" s="9" t="s">
        <v>578</v>
      </c>
      <c r="D171" s="9" t="s">
        <v>579</v>
      </c>
      <c r="E171" s="165" t="s">
        <v>580</v>
      </c>
      <c r="F171" s="10" t="s">
        <v>119</v>
      </c>
      <c r="G171" s="164"/>
      <c r="H171" s="89">
        <v>58.2629019099299</v>
      </c>
      <c r="I171" s="67">
        <f t="shared" si="20"/>
        <v>52.4366117189369</v>
      </c>
      <c r="J171" s="12" t="s">
        <v>20</v>
      </c>
      <c r="K171" s="166"/>
    </row>
    <row r="172" s="149" customFormat="1" ht="28" spans="1:11">
      <c r="A172" s="95"/>
      <c r="B172" s="8" t="s">
        <v>581</v>
      </c>
      <c r="C172" s="115" t="s">
        <v>582</v>
      </c>
      <c r="D172" s="115"/>
      <c r="E172" s="115"/>
      <c r="F172" s="8" t="s">
        <v>119</v>
      </c>
      <c r="G172" s="115"/>
      <c r="H172" s="89">
        <f>H171</f>
        <v>58.2629019099299</v>
      </c>
      <c r="I172" s="67">
        <f t="shared" si="20"/>
        <v>52.4366117189369</v>
      </c>
      <c r="J172" s="8" t="s">
        <v>20</v>
      </c>
      <c r="K172" s="115"/>
    </row>
    <row r="173" s="149" customFormat="1" ht="42" spans="1:11">
      <c r="A173" s="85">
        <v>99</v>
      </c>
      <c r="B173" s="86" t="s">
        <v>583</v>
      </c>
      <c r="C173" s="9" t="s">
        <v>584</v>
      </c>
      <c r="D173" s="9" t="s">
        <v>585</v>
      </c>
      <c r="E173" s="9" t="s">
        <v>586</v>
      </c>
      <c r="F173" s="10" t="s">
        <v>119</v>
      </c>
      <c r="G173" s="164"/>
      <c r="H173" s="89">
        <v>7.5</v>
      </c>
      <c r="I173" s="67">
        <f t="shared" si="20"/>
        <v>6.75</v>
      </c>
      <c r="J173" s="12" t="s">
        <v>20</v>
      </c>
      <c r="K173" s="166"/>
    </row>
    <row r="174" s="149" customFormat="1" ht="56" spans="1:11">
      <c r="A174" s="93">
        <v>100</v>
      </c>
      <c r="B174" s="86" t="s">
        <v>587</v>
      </c>
      <c r="C174" s="9" t="s">
        <v>588</v>
      </c>
      <c r="D174" s="9" t="s">
        <v>589</v>
      </c>
      <c r="E174" s="9" t="s">
        <v>590</v>
      </c>
      <c r="F174" s="10" t="s">
        <v>119</v>
      </c>
      <c r="G174" s="9" t="s">
        <v>591</v>
      </c>
      <c r="H174" s="89">
        <v>145.307033616013</v>
      </c>
      <c r="I174" s="67">
        <f t="shared" si="20"/>
        <v>130.776330254412</v>
      </c>
      <c r="J174" s="12" t="s">
        <v>112</v>
      </c>
      <c r="K174" s="166"/>
    </row>
    <row r="175" s="149" customFormat="1" ht="56" spans="1:11">
      <c r="A175" s="99"/>
      <c r="B175" s="8" t="s">
        <v>592</v>
      </c>
      <c r="C175" s="115" t="s">
        <v>593</v>
      </c>
      <c r="D175" s="115"/>
      <c r="E175" s="115"/>
      <c r="F175" s="8" t="s">
        <v>119</v>
      </c>
      <c r="G175" s="115" t="s">
        <v>591</v>
      </c>
      <c r="H175" s="167">
        <v>0.5</v>
      </c>
      <c r="I175" s="101">
        <v>0.5</v>
      </c>
      <c r="J175" s="8" t="s">
        <v>112</v>
      </c>
      <c r="K175" s="115"/>
    </row>
    <row r="176" s="149" customFormat="1" ht="14" spans="1:11">
      <c r="A176" s="95"/>
      <c r="B176" s="86" t="s">
        <v>594</v>
      </c>
      <c r="C176" s="115" t="s">
        <v>595</v>
      </c>
      <c r="D176" s="116"/>
      <c r="E176" s="116"/>
      <c r="F176" s="8" t="s">
        <v>119</v>
      </c>
      <c r="G176" s="115"/>
      <c r="H176" s="167">
        <v>0.3</v>
      </c>
      <c r="I176" s="101">
        <v>0.3</v>
      </c>
      <c r="J176" s="114" t="s">
        <v>112</v>
      </c>
      <c r="K176" s="116"/>
    </row>
    <row r="177" s="149" customFormat="1" ht="56" spans="1:11">
      <c r="A177" s="93">
        <v>101</v>
      </c>
      <c r="B177" s="86" t="s">
        <v>596</v>
      </c>
      <c r="C177" s="9" t="s">
        <v>597</v>
      </c>
      <c r="D177" s="9" t="s">
        <v>598</v>
      </c>
      <c r="E177" s="9" t="s">
        <v>599</v>
      </c>
      <c r="F177" s="10" t="s">
        <v>119</v>
      </c>
      <c r="G177" s="164"/>
      <c r="H177" s="89">
        <v>115</v>
      </c>
      <c r="I177" s="67">
        <f t="shared" ref="I177:I180" si="21">H177*0.9</f>
        <v>103.5</v>
      </c>
      <c r="J177" s="12" t="s">
        <v>112</v>
      </c>
      <c r="K177" s="166"/>
    </row>
    <row r="178" s="145" customFormat="1" ht="15.5" spans="1:11">
      <c r="A178" s="99"/>
      <c r="B178" s="86" t="s">
        <v>600</v>
      </c>
      <c r="C178" s="115" t="s">
        <v>601</v>
      </c>
      <c r="D178" s="116"/>
      <c r="E178" s="116"/>
      <c r="F178" s="8" t="s">
        <v>119</v>
      </c>
      <c r="G178" s="115"/>
      <c r="H178" s="167">
        <v>0.3</v>
      </c>
      <c r="I178" s="101">
        <v>0.3</v>
      </c>
      <c r="J178" s="114" t="s">
        <v>112</v>
      </c>
      <c r="K178" s="116"/>
    </row>
    <row r="179" s="145" customFormat="1" ht="28" spans="1:11">
      <c r="A179" s="95"/>
      <c r="B179" s="8" t="s">
        <v>602</v>
      </c>
      <c r="C179" s="115" t="s">
        <v>603</v>
      </c>
      <c r="D179" s="115"/>
      <c r="E179" s="115"/>
      <c r="F179" s="8" t="s">
        <v>119</v>
      </c>
      <c r="G179" s="115"/>
      <c r="H179" s="89">
        <f>H177</f>
        <v>115</v>
      </c>
      <c r="I179" s="67">
        <f t="shared" si="21"/>
        <v>103.5</v>
      </c>
      <c r="J179" s="8" t="s">
        <v>112</v>
      </c>
      <c r="K179" s="115"/>
    </row>
    <row r="180" s="145" customFormat="1" ht="70" spans="1:11">
      <c r="A180" s="93">
        <v>102</v>
      </c>
      <c r="B180" s="86" t="s">
        <v>604</v>
      </c>
      <c r="C180" s="9" t="s">
        <v>605</v>
      </c>
      <c r="D180" s="9" t="s">
        <v>606</v>
      </c>
      <c r="E180" s="9" t="s">
        <v>607</v>
      </c>
      <c r="F180" s="10" t="s">
        <v>119</v>
      </c>
      <c r="G180" s="9"/>
      <c r="H180" s="89">
        <v>260</v>
      </c>
      <c r="I180" s="67">
        <f t="shared" si="21"/>
        <v>234</v>
      </c>
      <c r="J180" s="12" t="s">
        <v>112</v>
      </c>
      <c r="K180" s="166"/>
    </row>
    <row r="181" s="149" customFormat="1" ht="14" spans="1:11">
      <c r="A181" s="99"/>
      <c r="B181" s="86" t="s">
        <v>608</v>
      </c>
      <c r="C181" s="115" t="s">
        <v>609</v>
      </c>
      <c r="D181" s="116"/>
      <c r="E181" s="116"/>
      <c r="F181" s="8" t="s">
        <v>119</v>
      </c>
      <c r="G181" s="115"/>
      <c r="H181" s="167">
        <v>0.3</v>
      </c>
      <c r="I181" s="101">
        <v>0.3</v>
      </c>
      <c r="J181" s="114" t="s">
        <v>112</v>
      </c>
      <c r="K181" s="116"/>
    </row>
    <row r="182" s="149" customFormat="1" ht="28" spans="1:11">
      <c r="A182" s="95"/>
      <c r="B182" s="8" t="s">
        <v>610</v>
      </c>
      <c r="C182" s="115" t="s">
        <v>611</v>
      </c>
      <c r="D182" s="115"/>
      <c r="E182" s="115"/>
      <c r="F182" s="8" t="s">
        <v>119</v>
      </c>
      <c r="G182" s="115"/>
      <c r="H182" s="89">
        <f>H180</f>
        <v>260</v>
      </c>
      <c r="I182" s="67">
        <f t="shared" ref="I182:I185" si="22">H182*0.9</f>
        <v>234</v>
      </c>
      <c r="J182" s="8" t="s">
        <v>112</v>
      </c>
      <c r="K182" s="115"/>
    </row>
    <row r="183" s="149" customFormat="1" ht="56" spans="1:11">
      <c r="A183" s="93">
        <v>103</v>
      </c>
      <c r="B183" s="86" t="s">
        <v>612</v>
      </c>
      <c r="C183" s="9" t="s">
        <v>613</v>
      </c>
      <c r="D183" s="9" t="s">
        <v>614</v>
      </c>
      <c r="E183" s="9" t="s">
        <v>615</v>
      </c>
      <c r="F183" s="10" t="s">
        <v>119</v>
      </c>
      <c r="G183" s="164"/>
      <c r="H183" s="89">
        <v>202.845406824147</v>
      </c>
      <c r="I183" s="67">
        <f t="shared" si="22"/>
        <v>182.560866141732</v>
      </c>
      <c r="J183" s="12" t="s">
        <v>112</v>
      </c>
      <c r="K183" s="166"/>
    </row>
    <row r="184" s="149" customFormat="1" ht="28" spans="1:11">
      <c r="A184" s="95"/>
      <c r="B184" s="86" t="s">
        <v>616</v>
      </c>
      <c r="C184" s="115" t="s">
        <v>617</v>
      </c>
      <c r="D184" s="116"/>
      <c r="E184" s="116"/>
      <c r="F184" s="8" t="s">
        <v>119</v>
      </c>
      <c r="G184" s="115"/>
      <c r="H184" s="167">
        <v>0.3</v>
      </c>
      <c r="I184" s="101">
        <v>0.3</v>
      </c>
      <c r="J184" s="114" t="s">
        <v>112</v>
      </c>
      <c r="K184" s="116"/>
    </row>
    <row r="185" s="149" customFormat="1" ht="56" spans="1:11">
      <c r="A185" s="93">
        <v>104</v>
      </c>
      <c r="B185" s="86" t="s">
        <v>618</v>
      </c>
      <c r="C185" s="9" t="s">
        <v>619</v>
      </c>
      <c r="D185" s="9" t="s">
        <v>620</v>
      </c>
      <c r="E185" s="9" t="s">
        <v>621</v>
      </c>
      <c r="F185" s="10" t="s">
        <v>119</v>
      </c>
      <c r="G185" s="164"/>
      <c r="H185" s="89">
        <v>51.1787401574803</v>
      </c>
      <c r="I185" s="67">
        <f t="shared" si="22"/>
        <v>46.0608661417323</v>
      </c>
      <c r="J185" s="12" t="s">
        <v>112</v>
      </c>
      <c r="K185" s="166"/>
    </row>
    <row r="186" s="145" customFormat="1" ht="28" spans="1:11">
      <c r="A186" s="95"/>
      <c r="B186" s="86" t="s">
        <v>622</v>
      </c>
      <c r="C186" s="115" t="s">
        <v>623</v>
      </c>
      <c r="D186" s="116"/>
      <c r="E186" s="116"/>
      <c r="F186" s="8" t="s">
        <v>119</v>
      </c>
      <c r="G186" s="115"/>
      <c r="H186" s="167">
        <v>0.3</v>
      </c>
      <c r="I186" s="101">
        <v>0.3</v>
      </c>
      <c r="J186" s="114" t="s">
        <v>112</v>
      </c>
      <c r="K186" s="116"/>
    </row>
    <row r="187" s="145" customFormat="1" ht="56" spans="1:11">
      <c r="A187" s="93">
        <v>105</v>
      </c>
      <c r="B187" s="86" t="s">
        <v>624</v>
      </c>
      <c r="C187" s="9" t="s">
        <v>625</v>
      </c>
      <c r="D187" s="9" t="s">
        <v>626</v>
      </c>
      <c r="E187" s="9" t="s">
        <v>627</v>
      </c>
      <c r="F187" s="10" t="s">
        <v>119</v>
      </c>
      <c r="G187" s="164"/>
      <c r="H187" s="85" t="s">
        <v>72</v>
      </c>
      <c r="I187" s="85" t="s">
        <v>72</v>
      </c>
      <c r="J187" s="12" t="s">
        <v>112</v>
      </c>
      <c r="K187" s="166"/>
    </row>
    <row r="188" s="145" customFormat="1" ht="15.5" spans="1:11">
      <c r="A188" s="99"/>
      <c r="B188" s="86" t="s">
        <v>628</v>
      </c>
      <c r="C188" s="115" t="s">
        <v>629</v>
      </c>
      <c r="D188" s="116"/>
      <c r="E188" s="116"/>
      <c r="F188" s="8" t="s">
        <v>119</v>
      </c>
      <c r="G188" s="115"/>
      <c r="H188" s="85" t="s">
        <v>72</v>
      </c>
      <c r="I188" s="85" t="s">
        <v>72</v>
      </c>
      <c r="J188" s="114" t="s">
        <v>112</v>
      </c>
      <c r="K188" s="116"/>
    </row>
    <row r="189" s="145" customFormat="1" ht="15.5" spans="1:11">
      <c r="A189" s="95"/>
      <c r="B189" s="8" t="s">
        <v>630</v>
      </c>
      <c r="C189" s="115" t="s">
        <v>631</v>
      </c>
      <c r="D189" s="115"/>
      <c r="E189" s="115"/>
      <c r="F189" s="8" t="s">
        <v>119</v>
      </c>
      <c r="G189" s="115"/>
      <c r="H189" s="85" t="s">
        <v>72</v>
      </c>
      <c r="I189" s="85" t="s">
        <v>72</v>
      </c>
      <c r="J189" s="8" t="s">
        <v>112</v>
      </c>
      <c r="K189" s="115"/>
    </row>
    <row r="190" s="145" customFormat="1" ht="56" spans="1:11">
      <c r="A190" s="85">
        <v>106</v>
      </c>
      <c r="B190" s="86" t="s">
        <v>632</v>
      </c>
      <c r="C190" s="9" t="s">
        <v>633</v>
      </c>
      <c r="D190" s="9" t="s">
        <v>634</v>
      </c>
      <c r="E190" s="165" t="s">
        <v>635</v>
      </c>
      <c r="F190" s="10" t="s">
        <v>105</v>
      </c>
      <c r="G190" s="9" t="s">
        <v>636</v>
      </c>
      <c r="H190" s="89">
        <v>50</v>
      </c>
      <c r="I190" s="67">
        <f t="shared" ref="I187:I196" si="23">H190*0.9</f>
        <v>45</v>
      </c>
      <c r="J190" s="12" t="s">
        <v>20</v>
      </c>
      <c r="K190" s="166"/>
    </row>
    <row r="191" s="145" customFormat="1" ht="56" spans="1:11">
      <c r="A191" s="85">
        <v>107</v>
      </c>
      <c r="B191" s="86" t="s">
        <v>637</v>
      </c>
      <c r="C191" s="9" t="s">
        <v>638</v>
      </c>
      <c r="D191" s="9" t="s">
        <v>639</v>
      </c>
      <c r="E191" s="165" t="s">
        <v>640</v>
      </c>
      <c r="F191" s="10" t="s">
        <v>119</v>
      </c>
      <c r="G191" s="164"/>
      <c r="H191" s="89">
        <v>8</v>
      </c>
      <c r="I191" s="67">
        <f t="shared" si="23"/>
        <v>7.2</v>
      </c>
      <c r="J191" s="12" t="s">
        <v>124</v>
      </c>
      <c r="K191" s="166"/>
    </row>
    <row r="192" s="145" customFormat="1" ht="42" spans="1:11">
      <c r="A192" s="85">
        <v>108</v>
      </c>
      <c r="B192" s="86" t="s">
        <v>641</v>
      </c>
      <c r="C192" s="9" t="s">
        <v>642</v>
      </c>
      <c r="D192" s="9" t="s">
        <v>643</v>
      </c>
      <c r="E192" s="165" t="s">
        <v>640</v>
      </c>
      <c r="F192" s="10" t="s">
        <v>105</v>
      </c>
      <c r="G192" s="164"/>
      <c r="H192" s="89">
        <v>17</v>
      </c>
      <c r="I192" s="67">
        <f t="shared" si="23"/>
        <v>15.3</v>
      </c>
      <c r="J192" s="12" t="s">
        <v>124</v>
      </c>
      <c r="K192" s="166"/>
    </row>
    <row r="193" s="145" customFormat="1" ht="56" spans="1:11">
      <c r="A193" s="85">
        <v>109</v>
      </c>
      <c r="B193" s="86" t="s">
        <v>644</v>
      </c>
      <c r="C193" s="9" t="s">
        <v>645</v>
      </c>
      <c r="D193" s="9" t="s">
        <v>646</v>
      </c>
      <c r="E193" s="165" t="s">
        <v>647</v>
      </c>
      <c r="F193" s="10" t="s">
        <v>105</v>
      </c>
      <c r="G193" s="164"/>
      <c r="H193" s="89">
        <v>15</v>
      </c>
      <c r="I193" s="67">
        <f t="shared" si="23"/>
        <v>13.5</v>
      </c>
      <c r="J193" s="12" t="s">
        <v>124</v>
      </c>
      <c r="K193" s="166"/>
    </row>
    <row r="194" s="145" customFormat="1" ht="56" spans="1:11">
      <c r="A194" s="85">
        <v>110</v>
      </c>
      <c r="B194" s="86" t="s">
        <v>648</v>
      </c>
      <c r="C194" s="9" t="s">
        <v>649</v>
      </c>
      <c r="D194" s="9" t="s">
        <v>650</v>
      </c>
      <c r="E194" s="9" t="s">
        <v>651</v>
      </c>
      <c r="F194" s="10" t="s">
        <v>105</v>
      </c>
      <c r="G194" s="164"/>
      <c r="H194" s="89">
        <v>12</v>
      </c>
      <c r="I194" s="67">
        <f t="shared" si="23"/>
        <v>10.8</v>
      </c>
      <c r="J194" s="12" t="s">
        <v>124</v>
      </c>
      <c r="K194" s="166"/>
    </row>
    <row r="195" s="145" customFormat="1" ht="70" spans="1:11">
      <c r="A195" s="85">
        <v>111</v>
      </c>
      <c r="B195" s="86" t="s">
        <v>652</v>
      </c>
      <c r="C195" s="9" t="s">
        <v>653</v>
      </c>
      <c r="D195" s="9" t="s">
        <v>654</v>
      </c>
      <c r="E195" s="9" t="s">
        <v>655</v>
      </c>
      <c r="F195" s="10" t="s">
        <v>656</v>
      </c>
      <c r="G195" s="164" t="s">
        <v>657</v>
      </c>
      <c r="H195" s="89">
        <v>25</v>
      </c>
      <c r="I195" s="67">
        <f t="shared" si="23"/>
        <v>22.5</v>
      </c>
      <c r="J195" s="12" t="s">
        <v>20</v>
      </c>
      <c r="K195" s="166"/>
    </row>
    <row r="196" s="145" customFormat="1" ht="56" spans="1:11">
      <c r="A196" s="93">
        <v>112</v>
      </c>
      <c r="B196" s="86" t="s">
        <v>658</v>
      </c>
      <c r="C196" s="9" t="s">
        <v>659</v>
      </c>
      <c r="D196" s="9" t="s">
        <v>660</v>
      </c>
      <c r="E196" s="9" t="s">
        <v>661</v>
      </c>
      <c r="F196" s="10" t="s">
        <v>656</v>
      </c>
      <c r="G196" s="165" t="s">
        <v>662</v>
      </c>
      <c r="H196" s="89">
        <v>163.843137254902</v>
      </c>
      <c r="I196" s="67">
        <f t="shared" si="23"/>
        <v>147.458823529412</v>
      </c>
      <c r="J196" s="12" t="s">
        <v>112</v>
      </c>
      <c r="K196" s="166"/>
    </row>
    <row r="197" s="145" customFormat="1" ht="42" spans="1:11">
      <c r="A197" s="95"/>
      <c r="B197" s="86" t="s">
        <v>663</v>
      </c>
      <c r="C197" s="115" t="s">
        <v>664</v>
      </c>
      <c r="D197" s="116"/>
      <c r="E197" s="116"/>
      <c r="F197" s="8" t="s">
        <v>656</v>
      </c>
      <c r="G197" s="115" t="s">
        <v>665</v>
      </c>
      <c r="H197" s="167">
        <v>0.3</v>
      </c>
      <c r="I197" s="101">
        <v>0.3</v>
      </c>
      <c r="J197" s="114" t="s">
        <v>112</v>
      </c>
      <c r="K197" s="116"/>
    </row>
    <row r="198" s="145" customFormat="1" ht="56" spans="1:11">
      <c r="A198" s="93">
        <v>113</v>
      </c>
      <c r="B198" s="86" t="s">
        <v>666</v>
      </c>
      <c r="C198" s="9" t="s">
        <v>667</v>
      </c>
      <c r="D198" s="9" t="s">
        <v>668</v>
      </c>
      <c r="E198" s="9" t="s">
        <v>669</v>
      </c>
      <c r="F198" s="10" t="s">
        <v>656</v>
      </c>
      <c r="G198" s="165" t="s">
        <v>662</v>
      </c>
      <c r="H198" s="89">
        <v>38.3333333333333</v>
      </c>
      <c r="I198" s="67">
        <f>H198*0.9</f>
        <v>34.5</v>
      </c>
      <c r="J198" s="12" t="s">
        <v>112</v>
      </c>
      <c r="K198" s="166"/>
    </row>
    <row r="199" s="145" customFormat="1" ht="42" spans="1:11">
      <c r="A199" s="95"/>
      <c r="B199" s="86" t="s">
        <v>670</v>
      </c>
      <c r="C199" s="115" t="s">
        <v>671</v>
      </c>
      <c r="D199" s="116"/>
      <c r="E199" s="116"/>
      <c r="F199" s="8" t="s">
        <v>656</v>
      </c>
      <c r="G199" s="115" t="s">
        <v>665</v>
      </c>
      <c r="H199" s="167">
        <v>0.3</v>
      </c>
      <c r="I199" s="101">
        <v>0.3</v>
      </c>
      <c r="J199" s="114" t="s">
        <v>112</v>
      </c>
      <c r="K199" s="116"/>
    </row>
    <row r="200" s="145" customFormat="1" ht="42" spans="1:11">
      <c r="A200" s="85">
        <v>114</v>
      </c>
      <c r="B200" s="86" t="s">
        <v>672</v>
      </c>
      <c r="C200" s="9" t="s">
        <v>673</v>
      </c>
      <c r="D200" s="9" t="s">
        <v>674</v>
      </c>
      <c r="E200" s="165" t="s">
        <v>675</v>
      </c>
      <c r="F200" s="10" t="s">
        <v>338</v>
      </c>
      <c r="G200" s="9" t="s">
        <v>676</v>
      </c>
      <c r="H200" s="89">
        <v>20</v>
      </c>
      <c r="I200" s="67">
        <f>H200*0.9</f>
        <v>18</v>
      </c>
      <c r="J200" s="12" t="s">
        <v>20</v>
      </c>
      <c r="K200" s="166"/>
    </row>
  </sheetData>
  <autoFilter xmlns:etc="http://www.wps.cn/officeDocument/2017/etCustomData" ref="A5:L200" etc:filterBottomFollowUsedRange="0">
    <extLst/>
  </autoFilter>
  <sortState ref="A2:P199">
    <sortCondition ref="A2"/>
  </sortState>
  <mergeCells count="62">
    <mergeCell ref="I1:K1"/>
    <mergeCell ref="A2:K2"/>
    <mergeCell ref="A29:A30"/>
    <mergeCell ref="A34:A35"/>
    <mergeCell ref="A36:A37"/>
    <mergeCell ref="A39:A41"/>
    <mergeCell ref="A42:A43"/>
    <mergeCell ref="A44:A47"/>
    <mergeCell ref="A49:A50"/>
    <mergeCell ref="A51:A52"/>
    <mergeCell ref="A53:A55"/>
    <mergeCell ref="A56:A58"/>
    <mergeCell ref="A59:A60"/>
    <mergeCell ref="A61:A62"/>
    <mergeCell ref="A63:A67"/>
    <mergeCell ref="A68:A69"/>
    <mergeCell ref="A73:A74"/>
    <mergeCell ref="A75:A76"/>
    <mergeCell ref="A78:A80"/>
    <mergeCell ref="A81:A84"/>
    <mergeCell ref="A85:A87"/>
    <mergeCell ref="A88:A89"/>
    <mergeCell ref="A90:A91"/>
    <mergeCell ref="A92:A93"/>
    <mergeCell ref="A94:A95"/>
    <mergeCell ref="A96:A98"/>
    <mergeCell ref="A99:A101"/>
    <mergeCell ref="A102:A103"/>
    <mergeCell ref="A104:A105"/>
    <mergeCell ref="A106:A107"/>
    <mergeCell ref="A108:A109"/>
    <mergeCell ref="A110:A111"/>
    <mergeCell ref="A112:A113"/>
    <mergeCell ref="A114:A116"/>
    <mergeCell ref="A117:A118"/>
    <mergeCell ref="A119:A120"/>
    <mergeCell ref="A121:A122"/>
    <mergeCell ref="A123:A124"/>
    <mergeCell ref="A125:A126"/>
    <mergeCell ref="A128:A130"/>
    <mergeCell ref="A131:A132"/>
    <mergeCell ref="A133:A134"/>
    <mergeCell ref="A137:A139"/>
    <mergeCell ref="A140:A141"/>
    <mergeCell ref="A142:A143"/>
    <mergeCell ref="A144:A145"/>
    <mergeCell ref="A147:A148"/>
    <mergeCell ref="A152:A154"/>
    <mergeCell ref="A161:A162"/>
    <mergeCell ref="A163:A164"/>
    <mergeCell ref="A167:A168"/>
    <mergeCell ref="A169:A170"/>
    <mergeCell ref="A171:A172"/>
    <mergeCell ref="A174:A176"/>
    <mergeCell ref="A177:A179"/>
    <mergeCell ref="A180:A182"/>
    <mergeCell ref="A183:A184"/>
    <mergeCell ref="A185:A186"/>
    <mergeCell ref="A187:A189"/>
    <mergeCell ref="A196:A197"/>
    <mergeCell ref="A198:A199"/>
    <mergeCell ref="A3:K4"/>
  </mergeCells>
  <pageMargins left="0.700694444444445" right="0.700694444444445" top="0.751388888888889" bottom="0.751388888888889" header="0.298611111111111" footer="0.298611111111111"/>
  <pageSetup paperSize="9" scale="69" fitToHeight="0" orientation="landscape"/>
  <headerFooter>
    <oddFooter>&amp;C第 &amp;P 页，共 &amp;N 页</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82"/>
  <sheetViews>
    <sheetView workbookViewId="0">
      <selection activeCell="B91" sqref="$A91:$XFD91"/>
    </sheetView>
  </sheetViews>
  <sheetFormatPr defaultColWidth="9" defaultRowHeight="14"/>
  <cols>
    <col min="1" max="1" width="6.37272727272727" style="103" customWidth="1"/>
    <col min="2" max="2" width="16.6272727272727" style="103" customWidth="1"/>
    <col min="3" max="3" width="17.6272727272727" style="103" customWidth="1"/>
    <col min="4" max="4" width="21.2545454545455" style="103" customWidth="1"/>
    <col min="5" max="5" width="26" style="103" customWidth="1"/>
    <col min="6" max="6" width="9" style="103"/>
    <col min="7" max="7" width="26.7545454545455" style="103" customWidth="1"/>
    <col min="8" max="16384" width="9" style="103"/>
  </cols>
  <sheetData>
    <row r="1" ht="18" spans="1:11">
      <c r="A1" s="104" t="s">
        <v>677</v>
      </c>
      <c r="B1" s="104"/>
      <c r="C1" s="105"/>
      <c r="D1" s="102"/>
      <c r="E1" s="102"/>
      <c r="F1" s="106"/>
      <c r="G1" s="107"/>
      <c r="H1" s="108"/>
      <c r="I1" s="108"/>
      <c r="J1" s="106"/>
      <c r="K1" s="106"/>
    </row>
    <row r="2" ht="31.5" spans="1:11">
      <c r="A2" s="128" t="s">
        <v>678</v>
      </c>
      <c r="B2" s="128"/>
      <c r="C2" s="128"/>
      <c r="D2" s="128"/>
      <c r="E2" s="128"/>
      <c r="F2" s="128"/>
      <c r="G2" s="128"/>
      <c r="H2" s="128"/>
      <c r="I2" s="128"/>
      <c r="J2" s="128"/>
      <c r="K2" s="128"/>
    </row>
    <row r="3" spans="1:11">
      <c r="A3" s="129" t="s">
        <v>679</v>
      </c>
      <c r="B3" s="129"/>
      <c r="C3" s="129"/>
      <c r="D3" s="129"/>
      <c r="E3" s="129"/>
      <c r="F3" s="129"/>
      <c r="G3" s="129"/>
      <c r="H3" s="130"/>
      <c r="I3" s="130"/>
      <c r="J3" s="129"/>
      <c r="K3" s="129"/>
    </row>
    <row r="4" ht="270" customHeight="1" spans="1:11">
      <c r="A4" s="129"/>
      <c r="B4" s="129"/>
      <c r="C4" s="129"/>
      <c r="D4" s="129"/>
      <c r="E4" s="129"/>
      <c r="F4" s="129"/>
      <c r="G4" s="129"/>
      <c r="H4" s="130"/>
      <c r="I4" s="130"/>
      <c r="J4" s="129"/>
      <c r="K4" s="129"/>
    </row>
    <row r="5" ht="42" spans="1:11">
      <c r="A5" s="84" t="s">
        <v>3</v>
      </c>
      <c r="B5" s="5" t="s">
        <v>4</v>
      </c>
      <c r="C5" s="5" t="s">
        <v>5</v>
      </c>
      <c r="D5" s="5" t="s">
        <v>6</v>
      </c>
      <c r="E5" s="5" t="s">
        <v>7</v>
      </c>
      <c r="F5" s="5" t="s">
        <v>8</v>
      </c>
      <c r="G5" s="5" t="s">
        <v>9</v>
      </c>
      <c r="H5" s="131" t="s">
        <v>10</v>
      </c>
      <c r="I5" s="131" t="s">
        <v>11</v>
      </c>
      <c r="J5" s="5" t="s">
        <v>12</v>
      </c>
      <c r="K5" s="5" t="s">
        <v>13</v>
      </c>
    </row>
    <row r="6" ht="70" spans="1:11">
      <c r="A6" s="132">
        <v>1</v>
      </c>
      <c r="B6" s="114" t="s">
        <v>680</v>
      </c>
      <c r="C6" s="9" t="s">
        <v>681</v>
      </c>
      <c r="D6" s="133" t="s">
        <v>682</v>
      </c>
      <c r="E6" s="133" t="s">
        <v>683</v>
      </c>
      <c r="F6" s="10" t="s">
        <v>433</v>
      </c>
      <c r="G6" s="133"/>
      <c r="H6" s="66">
        <v>2000</v>
      </c>
      <c r="I6" s="66">
        <f t="shared" ref="I6:I10" si="0">H6*0.9</f>
        <v>1800</v>
      </c>
      <c r="J6" s="12" t="s">
        <v>112</v>
      </c>
      <c r="K6" s="134"/>
    </row>
    <row r="7" ht="42" spans="1:11">
      <c r="A7" s="135"/>
      <c r="B7" s="114" t="s">
        <v>684</v>
      </c>
      <c r="C7" s="136" t="s">
        <v>685</v>
      </c>
      <c r="D7" s="116"/>
      <c r="E7" s="116"/>
      <c r="F7" s="8" t="s">
        <v>433</v>
      </c>
      <c r="G7" s="115"/>
      <c r="H7" s="124">
        <v>0.3</v>
      </c>
      <c r="I7" s="124">
        <v>0.3</v>
      </c>
      <c r="J7" s="114" t="s">
        <v>112</v>
      </c>
      <c r="K7" s="137"/>
    </row>
    <row r="8" ht="70" spans="1:11">
      <c r="A8" s="132">
        <v>2</v>
      </c>
      <c r="B8" s="114" t="s">
        <v>686</v>
      </c>
      <c r="C8" s="9" t="s">
        <v>687</v>
      </c>
      <c r="D8" s="133" t="s">
        <v>688</v>
      </c>
      <c r="E8" s="133" t="s">
        <v>683</v>
      </c>
      <c r="F8" s="10" t="s">
        <v>433</v>
      </c>
      <c r="G8" s="133" t="s">
        <v>689</v>
      </c>
      <c r="H8" s="66">
        <v>2873.51</v>
      </c>
      <c r="I8" s="66">
        <f t="shared" si="0"/>
        <v>2586.159</v>
      </c>
      <c r="J8" s="12" t="s">
        <v>112</v>
      </c>
      <c r="K8" s="134"/>
    </row>
    <row r="9" ht="56" spans="1:11">
      <c r="A9" s="135"/>
      <c r="B9" s="114" t="s">
        <v>690</v>
      </c>
      <c r="C9" s="136" t="s">
        <v>691</v>
      </c>
      <c r="D9" s="116"/>
      <c r="E9" s="116"/>
      <c r="F9" s="8" t="s">
        <v>433</v>
      </c>
      <c r="G9" s="115" t="s">
        <v>689</v>
      </c>
      <c r="H9" s="124">
        <v>0.3</v>
      </c>
      <c r="I9" s="124" t="s">
        <v>692</v>
      </c>
      <c r="J9" s="114" t="s">
        <v>112</v>
      </c>
      <c r="K9" s="137"/>
    </row>
    <row r="10" ht="70" spans="1:11">
      <c r="A10" s="132">
        <v>3</v>
      </c>
      <c r="B10" s="114" t="s">
        <v>693</v>
      </c>
      <c r="C10" s="9" t="s">
        <v>694</v>
      </c>
      <c r="D10" s="133" t="s">
        <v>695</v>
      </c>
      <c r="E10" s="133" t="s">
        <v>683</v>
      </c>
      <c r="F10" s="10" t="s">
        <v>433</v>
      </c>
      <c r="G10" s="133"/>
      <c r="H10" s="66">
        <v>2100</v>
      </c>
      <c r="I10" s="66">
        <f t="shared" si="0"/>
        <v>1890</v>
      </c>
      <c r="J10" s="12" t="s">
        <v>112</v>
      </c>
      <c r="K10" s="134"/>
    </row>
    <row r="11" ht="42" spans="1:11">
      <c r="A11" s="135"/>
      <c r="B11" s="114" t="s">
        <v>696</v>
      </c>
      <c r="C11" s="136" t="s">
        <v>697</v>
      </c>
      <c r="D11" s="116"/>
      <c r="E11" s="116"/>
      <c r="F11" s="8" t="s">
        <v>433</v>
      </c>
      <c r="G11" s="115"/>
      <c r="H11" s="124">
        <v>0.3</v>
      </c>
      <c r="I11" s="124" t="s">
        <v>692</v>
      </c>
      <c r="J11" s="114" t="s">
        <v>112</v>
      </c>
      <c r="K11" s="137"/>
    </row>
    <row r="12" ht="70" spans="1:11">
      <c r="A12" s="132">
        <v>4</v>
      </c>
      <c r="B12" s="114" t="s">
        <v>698</v>
      </c>
      <c r="C12" s="9" t="s">
        <v>699</v>
      </c>
      <c r="D12" s="133" t="s">
        <v>700</v>
      </c>
      <c r="E12" s="133" t="s">
        <v>683</v>
      </c>
      <c r="F12" s="10" t="s">
        <v>433</v>
      </c>
      <c r="G12" s="133" t="s">
        <v>701</v>
      </c>
      <c r="H12" s="66">
        <v>2730</v>
      </c>
      <c r="I12" s="66">
        <f t="shared" ref="I12:I16" si="1">H12*0.9</f>
        <v>2457</v>
      </c>
      <c r="J12" s="12" t="s">
        <v>112</v>
      </c>
      <c r="K12" s="134"/>
    </row>
    <row r="13" ht="56" spans="1:11">
      <c r="A13" s="135"/>
      <c r="B13" s="114" t="s">
        <v>702</v>
      </c>
      <c r="C13" s="136" t="s">
        <v>703</v>
      </c>
      <c r="D13" s="116"/>
      <c r="E13" s="116"/>
      <c r="F13" s="8" t="s">
        <v>433</v>
      </c>
      <c r="G13" s="115" t="s">
        <v>689</v>
      </c>
      <c r="H13" s="124">
        <v>0.3</v>
      </c>
      <c r="I13" s="124" t="s">
        <v>692</v>
      </c>
      <c r="J13" s="114" t="s">
        <v>112</v>
      </c>
      <c r="K13" s="137"/>
    </row>
    <row r="14" ht="70" spans="1:11">
      <c r="A14" s="132">
        <v>5</v>
      </c>
      <c r="B14" s="114" t="s">
        <v>704</v>
      </c>
      <c r="C14" s="9" t="s">
        <v>705</v>
      </c>
      <c r="D14" s="133" t="s">
        <v>706</v>
      </c>
      <c r="E14" s="133" t="s">
        <v>707</v>
      </c>
      <c r="F14" s="10" t="s">
        <v>105</v>
      </c>
      <c r="G14" s="138"/>
      <c r="H14" s="66">
        <v>1000</v>
      </c>
      <c r="I14" s="66">
        <f t="shared" si="1"/>
        <v>900</v>
      </c>
      <c r="J14" s="12" t="s">
        <v>112</v>
      </c>
      <c r="K14" s="134"/>
    </row>
    <row r="15" ht="28" spans="1:11">
      <c r="A15" s="135"/>
      <c r="B15" s="114" t="s">
        <v>708</v>
      </c>
      <c r="C15" s="136" t="s">
        <v>709</v>
      </c>
      <c r="D15" s="116"/>
      <c r="E15" s="116"/>
      <c r="F15" s="8" t="s">
        <v>105</v>
      </c>
      <c r="G15" s="115"/>
      <c r="H15" s="124">
        <v>0.3</v>
      </c>
      <c r="I15" s="124" t="s">
        <v>692</v>
      </c>
      <c r="J15" s="114" t="s">
        <v>112</v>
      </c>
      <c r="K15" s="137"/>
    </row>
    <row r="16" ht="70" spans="1:11">
      <c r="A16" s="132">
        <v>6</v>
      </c>
      <c r="B16" s="114" t="s">
        <v>710</v>
      </c>
      <c r="C16" s="9" t="s">
        <v>711</v>
      </c>
      <c r="D16" s="133" t="s">
        <v>712</v>
      </c>
      <c r="E16" s="133" t="s">
        <v>713</v>
      </c>
      <c r="F16" s="10" t="s">
        <v>433</v>
      </c>
      <c r="G16" s="133"/>
      <c r="H16" s="66">
        <v>1540</v>
      </c>
      <c r="I16" s="66">
        <f t="shared" si="1"/>
        <v>1386</v>
      </c>
      <c r="J16" s="12" t="s">
        <v>112</v>
      </c>
      <c r="K16" s="134"/>
    </row>
    <row r="17" ht="28" spans="1:11">
      <c r="A17" s="135"/>
      <c r="B17" s="114" t="s">
        <v>714</v>
      </c>
      <c r="C17" s="136" t="s">
        <v>715</v>
      </c>
      <c r="D17" s="116"/>
      <c r="E17" s="116"/>
      <c r="F17" s="8" t="s">
        <v>433</v>
      </c>
      <c r="G17" s="115"/>
      <c r="H17" s="124">
        <v>0.3</v>
      </c>
      <c r="I17" s="124" t="s">
        <v>692</v>
      </c>
      <c r="J17" s="114" t="s">
        <v>112</v>
      </c>
      <c r="K17" s="137"/>
    </row>
    <row r="18" ht="70" spans="1:11">
      <c r="A18" s="132">
        <v>7</v>
      </c>
      <c r="B18" s="114" t="s">
        <v>716</v>
      </c>
      <c r="C18" s="9" t="s">
        <v>717</v>
      </c>
      <c r="D18" s="133" t="s">
        <v>718</v>
      </c>
      <c r="E18" s="133" t="s">
        <v>719</v>
      </c>
      <c r="F18" s="10" t="s">
        <v>720</v>
      </c>
      <c r="G18" s="133" t="s">
        <v>721</v>
      </c>
      <c r="H18" s="66">
        <v>560</v>
      </c>
      <c r="I18" s="66">
        <f t="shared" ref="I18:I22" si="2">H18*0.9</f>
        <v>504</v>
      </c>
      <c r="J18" s="12" t="s">
        <v>112</v>
      </c>
      <c r="K18" s="134"/>
    </row>
    <row r="19" ht="56" spans="1:11">
      <c r="A19" s="135"/>
      <c r="B19" s="114" t="s">
        <v>722</v>
      </c>
      <c r="C19" s="136" t="s">
        <v>723</v>
      </c>
      <c r="D19" s="116"/>
      <c r="E19" s="116"/>
      <c r="F19" s="8" t="s">
        <v>720</v>
      </c>
      <c r="G19" s="115" t="s">
        <v>721</v>
      </c>
      <c r="H19" s="124">
        <v>0.3</v>
      </c>
      <c r="I19" s="124" t="s">
        <v>692</v>
      </c>
      <c r="J19" s="114" t="s">
        <v>112</v>
      </c>
      <c r="K19" s="137"/>
    </row>
    <row r="20" ht="70" spans="1:11">
      <c r="A20" s="132">
        <v>8</v>
      </c>
      <c r="B20" s="114" t="s">
        <v>724</v>
      </c>
      <c r="C20" s="9" t="s">
        <v>725</v>
      </c>
      <c r="D20" s="133" t="s">
        <v>726</v>
      </c>
      <c r="E20" s="133" t="s">
        <v>719</v>
      </c>
      <c r="F20" s="10" t="s">
        <v>720</v>
      </c>
      <c r="G20" s="133" t="s">
        <v>721</v>
      </c>
      <c r="H20" s="66">
        <v>560</v>
      </c>
      <c r="I20" s="66">
        <f t="shared" si="2"/>
        <v>504</v>
      </c>
      <c r="J20" s="12" t="s">
        <v>112</v>
      </c>
      <c r="K20" s="134"/>
    </row>
    <row r="21" ht="56" spans="1:11">
      <c r="A21" s="135"/>
      <c r="B21" s="114" t="s">
        <v>727</v>
      </c>
      <c r="C21" s="136" t="s">
        <v>728</v>
      </c>
      <c r="D21" s="116"/>
      <c r="E21" s="116"/>
      <c r="F21" s="8" t="s">
        <v>720</v>
      </c>
      <c r="G21" s="115" t="s">
        <v>721</v>
      </c>
      <c r="H21" s="124">
        <v>0.3</v>
      </c>
      <c r="I21" s="124" t="s">
        <v>692</v>
      </c>
      <c r="J21" s="114" t="s">
        <v>112</v>
      </c>
      <c r="K21" s="137"/>
    </row>
    <row r="22" ht="70" spans="1:11">
      <c r="A22" s="132">
        <v>9</v>
      </c>
      <c r="B22" s="114" t="s">
        <v>729</v>
      </c>
      <c r="C22" s="9" t="s">
        <v>730</v>
      </c>
      <c r="D22" s="133" t="s">
        <v>731</v>
      </c>
      <c r="E22" s="133" t="s">
        <v>732</v>
      </c>
      <c r="F22" s="10" t="s">
        <v>720</v>
      </c>
      <c r="G22" s="133" t="s">
        <v>733</v>
      </c>
      <c r="H22" s="66">
        <v>477.7</v>
      </c>
      <c r="I22" s="66">
        <f t="shared" si="2"/>
        <v>429.93</v>
      </c>
      <c r="J22" s="12" t="s">
        <v>112</v>
      </c>
      <c r="K22" s="134"/>
    </row>
    <row r="23" ht="42" spans="1:11">
      <c r="A23" s="135"/>
      <c r="B23" s="114" t="s">
        <v>734</v>
      </c>
      <c r="C23" s="136" t="s">
        <v>735</v>
      </c>
      <c r="D23" s="116"/>
      <c r="E23" s="116"/>
      <c r="F23" s="8" t="s">
        <v>720</v>
      </c>
      <c r="G23" s="115" t="s">
        <v>733</v>
      </c>
      <c r="H23" s="124">
        <v>0.3</v>
      </c>
      <c r="I23" s="124" t="s">
        <v>692</v>
      </c>
      <c r="J23" s="114" t="s">
        <v>112</v>
      </c>
      <c r="K23" s="137"/>
    </row>
    <row r="24" ht="70" spans="1:11">
      <c r="A24" s="132">
        <v>10</v>
      </c>
      <c r="B24" s="8" t="s">
        <v>736</v>
      </c>
      <c r="C24" s="9" t="s">
        <v>737</v>
      </c>
      <c r="D24" s="133" t="s">
        <v>738</v>
      </c>
      <c r="E24" s="133" t="s">
        <v>739</v>
      </c>
      <c r="F24" s="10" t="s">
        <v>720</v>
      </c>
      <c r="G24" s="133" t="s">
        <v>733</v>
      </c>
      <c r="H24" s="66">
        <v>932.7</v>
      </c>
      <c r="I24" s="66">
        <f t="shared" ref="I24:I28" si="3">H24*0.9</f>
        <v>839.43</v>
      </c>
      <c r="J24" s="12" t="s">
        <v>112</v>
      </c>
      <c r="K24" s="134"/>
    </row>
    <row r="25" ht="42" spans="1:11">
      <c r="A25" s="135"/>
      <c r="B25" s="114" t="s">
        <v>740</v>
      </c>
      <c r="C25" s="136" t="s">
        <v>741</v>
      </c>
      <c r="D25" s="116"/>
      <c r="E25" s="116"/>
      <c r="F25" s="8" t="s">
        <v>720</v>
      </c>
      <c r="G25" s="115" t="s">
        <v>733</v>
      </c>
      <c r="H25" s="124">
        <v>0.3</v>
      </c>
      <c r="I25" s="124" t="s">
        <v>692</v>
      </c>
      <c r="J25" s="114" t="s">
        <v>112</v>
      </c>
      <c r="K25" s="137"/>
    </row>
    <row r="26" ht="98" spans="1:11">
      <c r="A26" s="132">
        <v>11</v>
      </c>
      <c r="B26" s="8" t="s">
        <v>742</v>
      </c>
      <c r="C26" s="9" t="s">
        <v>743</v>
      </c>
      <c r="D26" s="133" t="s">
        <v>744</v>
      </c>
      <c r="E26" s="133" t="s">
        <v>739</v>
      </c>
      <c r="F26" s="10" t="s">
        <v>720</v>
      </c>
      <c r="G26" s="133" t="s">
        <v>745</v>
      </c>
      <c r="H26" s="66">
        <v>2400</v>
      </c>
      <c r="I26" s="66">
        <f t="shared" si="3"/>
        <v>2160</v>
      </c>
      <c r="J26" s="12" t="s">
        <v>112</v>
      </c>
      <c r="K26" s="134"/>
    </row>
    <row r="27" ht="98" spans="1:11">
      <c r="A27" s="135"/>
      <c r="B27" s="114" t="s">
        <v>746</v>
      </c>
      <c r="C27" s="136" t="s">
        <v>747</v>
      </c>
      <c r="D27" s="116"/>
      <c r="E27" s="116"/>
      <c r="F27" s="8" t="s">
        <v>720</v>
      </c>
      <c r="G27" s="115" t="s">
        <v>745</v>
      </c>
      <c r="H27" s="124">
        <v>0.3</v>
      </c>
      <c r="I27" s="124" t="s">
        <v>692</v>
      </c>
      <c r="J27" s="114" t="s">
        <v>112</v>
      </c>
      <c r="K27" s="137"/>
    </row>
    <row r="28" ht="70" spans="1:11">
      <c r="A28" s="132">
        <v>12</v>
      </c>
      <c r="B28" s="8" t="s">
        <v>748</v>
      </c>
      <c r="C28" s="9" t="s">
        <v>749</v>
      </c>
      <c r="D28" s="133" t="s">
        <v>750</v>
      </c>
      <c r="E28" s="133" t="s">
        <v>751</v>
      </c>
      <c r="F28" s="10" t="s">
        <v>720</v>
      </c>
      <c r="G28" s="133" t="s">
        <v>752</v>
      </c>
      <c r="H28" s="66">
        <v>1411</v>
      </c>
      <c r="I28" s="66">
        <f t="shared" si="3"/>
        <v>1269.9</v>
      </c>
      <c r="J28" s="12" t="s">
        <v>112</v>
      </c>
      <c r="K28" s="134"/>
    </row>
    <row r="29" ht="42" spans="1:11">
      <c r="A29" s="139"/>
      <c r="B29" s="114" t="s">
        <v>753</v>
      </c>
      <c r="C29" s="136" t="s">
        <v>754</v>
      </c>
      <c r="D29" s="116"/>
      <c r="E29" s="116"/>
      <c r="F29" s="8" t="s">
        <v>720</v>
      </c>
      <c r="G29" s="115" t="s">
        <v>752</v>
      </c>
      <c r="H29" s="124">
        <v>0.3</v>
      </c>
      <c r="I29" s="124" t="s">
        <v>692</v>
      </c>
      <c r="J29" s="114" t="s">
        <v>112</v>
      </c>
      <c r="K29" s="137"/>
    </row>
    <row r="30" ht="42" spans="1:11">
      <c r="A30" s="135"/>
      <c r="B30" s="114" t="s">
        <v>755</v>
      </c>
      <c r="C30" s="9" t="s">
        <v>756</v>
      </c>
      <c r="D30" s="9"/>
      <c r="E30" s="133"/>
      <c r="F30" s="10" t="s">
        <v>720</v>
      </c>
      <c r="G30" s="140" t="s">
        <v>752</v>
      </c>
      <c r="H30" s="66">
        <v>300</v>
      </c>
      <c r="I30" s="66">
        <f t="shared" ref="I30:I34" si="4">H30*0.9</f>
        <v>270</v>
      </c>
      <c r="J30" s="12" t="s">
        <v>112</v>
      </c>
      <c r="K30" s="134"/>
    </row>
    <row r="31" ht="70" spans="1:11">
      <c r="A31" s="132">
        <v>13</v>
      </c>
      <c r="B31" s="8" t="s">
        <v>757</v>
      </c>
      <c r="C31" s="9" t="s">
        <v>758</v>
      </c>
      <c r="D31" s="133" t="s">
        <v>759</v>
      </c>
      <c r="E31" s="133" t="s">
        <v>751</v>
      </c>
      <c r="F31" s="10" t="s">
        <v>720</v>
      </c>
      <c r="G31" s="133" t="s">
        <v>760</v>
      </c>
      <c r="H31" s="66">
        <v>1834.3</v>
      </c>
      <c r="I31" s="66">
        <f t="shared" si="4"/>
        <v>1650.87</v>
      </c>
      <c r="J31" s="12" t="s">
        <v>112</v>
      </c>
      <c r="K31" s="134"/>
    </row>
    <row r="32" ht="56" spans="1:11">
      <c r="A32" s="139"/>
      <c r="B32" s="114" t="s">
        <v>761</v>
      </c>
      <c r="C32" s="136" t="s">
        <v>762</v>
      </c>
      <c r="D32" s="116"/>
      <c r="E32" s="116"/>
      <c r="F32" s="8" t="s">
        <v>720</v>
      </c>
      <c r="G32" s="115" t="s">
        <v>760</v>
      </c>
      <c r="H32" s="124">
        <v>0.3</v>
      </c>
      <c r="I32" s="124" t="s">
        <v>692</v>
      </c>
      <c r="J32" s="114" t="s">
        <v>112</v>
      </c>
      <c r="K32" s="137"/>
    </row>
    <row r="33" ht="52" spans="1:11">
      <c r="A33" s="135"/>
      <c r="B33" s="114" t="s">
        <v>763</v>
      </c>
      <c r="C33" s="9" t="s">
        <v>764</v>
      </c>
      <c r="D33" s="9"/>
      <c r="E33" s="133"/>
      <c r="F33" s="10" t="s">
        <v>720</v>
      </c>
      <c r="G33" s="140" t="s">
        <v>760</v>
      </c>
      <c r="H33" s="66">
        <v>300</v>
      </c>
      <c r="I33" s="66">
        <f t="shared" si="4"/>
        <v>270</v>
      </c>
      <c r="J33" s="12" t="s">
        <v>112</v>
      </c>
      <c r="K33" s="134"/>
    </row>
    <row r="34" ht="70" spans="1:11">
      <c r="A34" s="132">
        <v>14</v>
      </c>
      <c r="B34" s="8" t="s">
        <v>765</v>
      </c>
      <c r="C34" s="9" t="s">
        <v>766</v>
      </c>
      <c r="D34" s="133" t="s">
        <v>767</v>
      </c>
      <c r="E34" s="133" t="s">
        <v>739</v>
      </c>
      <c r="F34" s="10" t="s">
        <v>433</v>
      </c>
      <c r="G34" s="141" t="s">
        <v>768</v>
      </c>
      <c r="H34" s="66">
        <v>2075.3</v>
      </c>
      <c r="I34" s="66">
        <f t="shared" si="4"/>
        <v>1867.77</v>
      </c>
      <c r="J34" s="12" t="s">
        <v>112</v>
      </c>
      <c r="K34" s="141"/>
    </row>
    <row r="35" ht="42" spans="1:11">
      <c r="A35" s="139"/>
      <c r="B35" s="114" t="s">
        <v>769</v>
      </c>
      <c r="C35" s="136" t="s">
        <v>770</v>
      </c>
      <c r="D35" s="116"/>
      <c r="E35" s="116"/>
      <c r="F35" s="8" t="s">
        <v>433</v>
      </c>
      <c r="G35" s="115"/>
      <c r="H35" s="124">
        <v>0.3</v>
      </c>
      <c r="I35" s="124" t="s">
        <v>692</v>
      </c>
      <c r="J35" s="114" t="s">
        <v>112</v>
      </c>
      <c r="K35" s="137"/>
    </row>
    <row r="36" ht="42" spans="1:11">
      <c r="A36" s="135"/>
      <c r="B36" s="114" t="s">
        <v>771</v>
      </c>
      <c r="C36" s="9" t="s">
        <v>772</v>
      </c>
      <c r="D36" s="9"/>
      <c r="E36" s="133"/>
      <c r="F36" s="10" t="s">
        <v>433</v>
      </c>
      <c r="G36" s="140"/>
      <c r="H36" s="66">
        <v>300</v>
      </c>
      <c r="I36" s="66">
        <f t="shared" ref="I36:I40" si="5">H36*0.9</f>
        <v>270</v>
      </c>
      <c r="J36" s="12" t="s">
        <v>112</v>
      </c>
      <c r="K36" s="134"/>
    </row>
    <row r="37" ht="84" spans="1:11">
      <c r="A37" s="132">
        <v>15</v>
      </c>
      <c r="B37" s="8" t="s">
        <v>773</v>
      </c>
      <c r="C37" s="9" t="s">
        <v>774</v>
      </c>
      <c r="D37" s="133" t="s">
        <v>775</v>
      </c>
      <c r="E37" s="133" t="s">
        <v>739</v>
      </c>
      <c r="F37" s="10" t="s">
        <v>433</v>
      </c>
      <c r="G37" s="133" t="s">
        <v>776</v>
      </c>
      <c r="H37" s="66">
        <v>2697.9</v>
      </c>
      <c r="I37" s="66">
        <f t="shared" si="5"/>
        <v>2428.11</v>
      </c>
      <c r="J37" s="12" t="s">
        <v>112</v>
      </c>
      <c r="K37" s="134"/>
    </row>
    <row r="38" ht="56" spans="1:11">
      <c r="A38" s="139"/>
      <c r="B38" s="114" t="s">
        <v>777</v>
      </c>
      <c r="C38" s="136" t="s">
        <v>778</v>
      </c>
      <c r="D38" s="116"/>
      <c r="E38" s="116"/>
      <c r="F38" s="8" t="s">
        <v>433</v>
      </c>
      <c r="G38" s="115" t="s">
        <v>779</v>
      </c>
      <c r="H38" s="124">
        <v>0.3</v>
      </c>
      <c r="I38" s="124" t="s">
        <v>692</v>
      </c>
      <c r="J38" s="114" t="s">
        <v>112</v>
      </c>
      <c r="K38" s="137"/>
    </row>
    <row r="39" ht="42" spans="1:11">
      <c r="A39" s="135"/>
      <c r="B39" s="114" t="s">
        <v>780</v>
      </c>
      <c r="C39" s="9" t="s">
        <v>781</v>
      </c>
      <c r="D39" s="9"/>
      <c r="E39" s="133"/>
      <c r="F39" s="10" t="s">
        <v>433</v>
      </c>
      <c r="G39" s="140" t="s">
        <v>779</v>
      </c>
      <c r="H39" s="66">
        <v>300</v>
      </c>
      <c r="I39" s="66">
        <f t="shared" si="5"/>
        <v>270</v>
      </c>
      <c r="J39" s="12" t="s">
        <v>112</v>
      </c>
      <c r="K39" s="134"/>
    </row>
    <row r="40" ht="70" spans="1:11">
      <c r="A40" s="132">
        <v>16</v>
      </c>
      <c r="B40" s="8" t="s">
        <v>782</v>
      </c>
      <c r="C40" s="9" t="s">
        <v>783</v>
      </c>
      <c r="D40" s="133" t="s">
        <v>784</v>
      </c>
      <c r="E40" s="133" t="s">
        <v>739</v>
      </c>
      <c r="F40" s="10" t="s">
        <v>433</v>
      </c>
      <c r="G40" s="133"/>
      <c r="H40" s="66">
        <v>1664.6</v>
      </c>
      <c r="I40" s="66">
        <f t="shared" si="5"/>
        <v>1498.14</v>
      </c>
      <c r="J40" s="12" t="s">
        <v>112</v>
      </c>
      <c r="K40" s="134"/>
    </row>
    <row r="41" ht="42" spans="1:11">
      <c r="A41" s="135"/>
      <c r="B41" s="114" t="s">
        <v>785</v>
      </c>
      <c r="C41" s="136" t="s">
        <v>786</v>
      </c>
      <c r="D41" s="116"/>
      <c r="E41" s="116"/>
      <c r="F41" s="8" t="s">
        <v>433</v>
      </c>
      <c r="G41" s="115"/>
      <c r="H41" s="124">
        <v>0.3</v>
      </c>
      <c r="I41" s="124" t="s">
        <v>692</v>
      </c>
      <c r="J41" s="114" t="s">
        <v>112</v>
      </c>
      <c r="K41" s="137"/>
    </row>
    <row r="42" ht="70" spans="1:11">
      <c r="A42" s="132">
        <v>17</v>
      </c>
      <c r="B42" s="8" t="s">
        <v>787</v>
      </c>
      <c r="C42" s="9" t="s">
        <v>788</v>
      </c>
      <c r="D42" s="133" t="s">
        <v>789</v>
      </c>
      <c r="E42" s="133" t="s">
        <v>739</v>
      </c>
      <c r="F42" s="10" t="s">
        <v>433</v>
      </c>
      <c r="G42" s="133" t="s">
        <v>779</v>
      </c>
      <c r="H42" s="66">
        <v>2164</v>
      </c>
      <c r="I42" s="66">
        <f t="shared" ref="I42:I46" si="6">H42*0.9</f>
        <v>1947.6</v>
      </c>
      <c r="J42" s="12" t="s">
        <v>112</v>
      </c>
      <c r="K42" s="134"/>
    </row>
    <row r="43" ht="56" spans="1:11">
      <c r="A43" s="135"/>
      <c r="B43" s="114" t="s">
        <v>790</v>
      </c>
      <c r="C43" s="136" t="s">
        <v>791</v>
      </c>
      <c r="D43" s="116"/>
      <c r="E43" s="116"/>
      <c r="F43" s="8" t="s">
        <v>433</v>
      </c>
      <c r="G43" s="115" t="s">
        <v>779</v>
      </c>
      <c r="H43" s="124">
        <v>0.3</v>
      </c>
      <c r="I43" s="124" t="s">
        <v>692</v>
      </c>
      <c r="J43" s="114" t="s">
        <v>112</v>
      </c>
      <c r="K43" s="137"/>
    </row>
    <row r="44" ht="70" spans="1:11">
      <c r="A44" s="132">
        <v>18</v>
      </c>
      <c r="B44" s="8" t="s">
        <v>792</v>
      </c>
      <c r="C44" s="9" t="s">
        <v>793</v>
      </c>
      <c r="D44" s="133" t="s">
        <v>794</v>
      </c>
      <c r="E44" s="133" t="s">
        <v>795</v>
      </c>
      <c r="F44" s="10" t="s">
        <v>105</v>
      </c>
      <c r="G44" s="133" t="s">
        <v>796</v>
      </c>
      <c r="H44" s="66">
        <v>403</v>
      </c>
      <c r="I44" s="66">
        <f t="shared" si="6"/>
        <v>362.7</v>
      </c>
      <c r="J44" s="12" t="s">
        <v>112</v>
      </c>
      <c r="K44" s="134"/>
    </row>
    <row r="45" ht="42" spans="1:11">
      <c r="A45" s="135"/>
      <c r="B45" s="114" t="s">
        <v>797</v>
      </c>
      <c r="C45" s="136" t="s">
        <v>798</v>
      </c>
      <c r="D45" s="116"/>
      <c r="E45" s="116"/>
      <c r="F45" s="8" t="s">
        <v>105</v>
      </c>
      <c r="G45" s="115"/>
      <c r="H45" s="124">
        <v>0.3</v>
      </c>
      <c r="I45" s="124" t="s">
        <v>692</v>
      </c>
      <c r="J45" s="114" t="s">
        <v>112</v>
      </c>
      <c r="K45" s="137"/>
    </row>
    <row r="46" ht="70" spans="1:11">
      <c r="A46" s="132">
        <v>19</v>
      </c>
      <c r="B46" s="114" t="s">
        <v>799</v>
      </c>
      <c r="C46" s="9" t="s">
        <v>800</v>
      </c>
      <c r="D46" s="133" t="s">
        <v>801</v>
      </c>
      <c r="E46" s="133" t="s">
        <v>802</v>
      </c>
      <c r="F46" s="10" t="s">
        <v>720</v>
      </c>
      <c r="G46" s="133" t="s">
        <v>803</v>
      </c>
      <c r="H46" s="66">
        <v>564</v>
      </c>
      <c r="I46" s="66">
        <f t="shared" si="6"/>
        <v>507.6</v>
      </c>
      <c r="J46" s="12" t="s">
        <v>112</v>
      </c>
      <c r="K46" s="134"/>
    </row>
    <row r="47" ht="56" spans="1:11">
      <c r="A47" s="135"/>
      <c r="B47" s="114" t="s">
        <v>804</v>
      </c>
      <c r="C47" s="136" t="s">
        <v>805</v>
      </c>
      <c r="D47" s="116"/>
      <c r="E47" s="116"/>
      <c r="F47" s="8" t="s">
        <v>720</v>
      </c>
      <c r="G47" s="115" t="s">
        <v>803</v>
      </c>
      <c r="H47" s="124">
        <v>0.3</v>
      </c>
      <c r="I47" s="124" t="s">
        <v>692</v>
      </c>
      <c r="J47" s="114" t="s">
        <v>112</v>
      </c>
      <c r="K47" s="137"/>
    </row>
    <row r="48" ht="84" spans="1:11">
      <c r="A48" s="132">
        <v>20</v>
      </c>
      <c r="B48" s="114" t="s">
        <v>806</v>
      </c>
      <c r="C48" s="9" t="s">
        <v>807</v>
      </c>
      <c r="D48" s="133" t="s">
        <v>808</v>
      </c>
      <c r="E48" s="133" t="s">
        <v>802</v>
      </c>
      <c r="F48" s="10" t="s">
        <v>720</v>
      </c>
      <c r="G48" s="133" t="s">
        <v>809</v>
      </c>
      <c r="H48" s="66">
        <v>1086.2</v>
      </c>
      <c r="I48" s="66">
        <f t="shared" ref="I48:I53" si="7">H48*0.9</f>
        <v>977.58</v>
      </c>
      <c r="J48" s="12" t="s">
        <v>112</v>
      </c>
      <c r="K48" s="134"/>
    </row>
    <row r="49" ht="84" spans="1:11">
      <c r="A49" s="135"/>
      <c r="B49" s="114" t="s">
        <v>810</v>
      </c>
      <c r="C49" s="136" t="s">
        <v>811</v>
      </c>
      <c r="D49" s="116"/>
      <c r="E49" s="116"/>
      <c r="F49" s="8" t="s">
        <v>720</v>
      </c>
      <c r="G49" s="115" t="s">
        <v>809</v>
      </c>
      <c r="H49" s="124">
        <v>0.3</v>
      </c>
      <c r="I49" s="124" t="s">
        <v>692</v>
      </c>
      <c r="J49" s="114" t="s">
        <v>112</v>
      </c>
      <c r="K49" s="137"/>
    </row>
    <row r="50" ht="70" spans="1:11">
      <c r="A50" s="132">
        <v>21</v>
      </c>
      <c r="B50" s="114" t="s">
        <v>812</v>
      </c>
      <c r="C50" s="9" t="s">
        <v>813</v>
      </c>
      <c r="D50" s="133" t="s">
        <v>814</v>
      </c>
      <c r="E50" s="133" t="s">
        <v>802</v>
      </c>
      <c r="F50" s="10" t="s">
        <v>433</v>
      </c>
      <c r="G50" s="133"/>
      <c r="H50" s="66">
        <v>1153.6</v>
      </c>
      <c r="I50" s="66">
        <f t="shared" si="7"/>
        <v>1038.24</v>
      </c>
      <c r="J50" s="12" t="s">
        <v>112</v>
      </c>
      <c r="K50" s="134"/>
    </row>
    <row r="51" ht="42" spans="1:11">
      <c r="A51" s="139"/>
      <c r="B51" s="114" t="s">
        <v>815</v>
      </c>
      <c r="C51" s="136" t="s">
        <v>816</v>
      </c>
      <c r="D51" s="116"/>
      <c r="E51" s="116"/>
      <c r="F51" s="8" t="s">
        <v>433</v>
      </c>
      <c r="G51" s="115"/>
      <c r="H51" s="124">
        <v>0.3</v>
      </c>
      <c r="I51" s="124" t="s">
        <v>692</v>
      </c>
      <c r="J51" s="114" t="s">
        <v>112</v>
      </c>
      <c r="K51" s="137"/>
    </row>
    <row r="52" ht="56" spans="1:11">
      <c r="A52" s="135"/>
      <c r="B52" s="114" t="s">
        <v>817</v>
      </c>
      <c r="C52" s="9" t="s">
        <v>818</v>
      </c>
      <c r="D52" s="9"/>
      <c r="E52" s="133"/>
      <c r="F52" s="10" t="s">
        <v>433</v>
      </c>
      <c r="G52" s="140"/>
      <c r="H52" s="66">
        <v>300</v>
      </c>
      <c r="I52" s="66">
        <f t="shared" si="7"/>
        <v>270</v>
      </c>
      <c r="J52" s="12" t="s">
        <v>112</v>
      </c>
      <c r="K52" s="134"/>
    </row>
    <row r="53" ht="70" spans="1:11">
      <c r="A53" s="132">
        <v>22</v>
      </c>
      <c r="B53" s="114" t="s">
        <v>819</v>
      </c>
      <c r="C53" s="9" t="s">
        <v>820</v>
      </c>
      <c r="D53" s="133" t="s">
        <v>821</v>
      </c>
      <c r="E53" s="133" t="s">
        <v>802</v>
      </c>
      <c r="F53" s="10" t="s">
        <v>433</v>
      </c>
      <c r="G53" s="133" t="s">
        <v>822</v>
      </c>
      <c r="H53" s="66">
        <v>1499.7</v>
      </c>
      <c r="I53" s="66">
        <f t="shared" si="7"/>
        <v>1349.73</v>
      </c>
      <c r="J53" s="12" t="s">
        <v>112</v>
      </c>
      <c r="K53" s="134"/>
    </row>
    <row r="54" ht="42" spans="1:11">
      <c r="A54" s="139"/>
      <c r="B54" s="114" t="s">
        <v>823</v>
      </c>
      <c r="C54" s="136" t="s">
        <v>824</v>
      </c>
      <c r="D54" s="116"/>
      <c r="E54" s="116"/>
      <c r="F54" s="8" t="s">
        <v>433</v>
      </c>
      <c r="G54" s="115" t="s">
        <v>822</v>
      </c>
      <c r="H54" s="124">
        <v>0.3</v>
      </c>
      <c r="I54" s="124" t="s">
        <v>692</v>
      </c>
      <c r="J54" s="114" t="s">
        <v>112</v>
      </c>
      <c r="K54" s="137"/>
    </row>
    <row r="55" ht="56" spans="1:11">
      <c r="A55" s="135"/>
      <c r="B55" s="114" t="s">
        <v>825</v>
      </c>
      <c r="C55" s="9" t="s">
        <v>826</v>
      </c>
      <c r="D55" s="9"/>
      <c r="E55" s="133"/>
      <c r="F55" s="10" t="s">
        <v>433</v>
      </c>
      <c r="G55" s="140" t="s">
        <v>822</v>
      </c>
      <c r="H55" s="66">
        <v>300</v>
      </c>
      <c r="I55" s="66">
        <f t="shared" ref="I55:I61" si="8">H55*0.9</f>
        <v>270</v>
      </c>
      <c r="J55" s="12" t="s">
        <v>112</v>
      </c>
      <c r="K55" s="134"/>
    </row>
    <row r="56" ht="70" spans="1:11">
      <c r="A56" s="132">
        <v>23</v>
      </c>
      <c r="B56" s="114" t="s">
        <v>827</v>
      </c>
      <c r="C56" s="9" t="s">
        <v>828</v>
      </c>
      <c r="D56" s="133" t="s">
        <v>829</v>
      </c>
      <c r="E56" s="133" t="s">
        <v>802</v>
      </c>
      <c r="F56" s="10" t="s">
        <v>433</v>
      </c>
      <c r="G56" s="133"/>
      <c r="H56" s="66">
        <v>1319.9</v>
      </c>
      <c r="I56" s="66">
        <f t="shared" si="8"/>
        <v>1187.91</v>
      </c>
      <c r="J56" s="12" t="s">
        <v>112</v>
      </c>
      <c r="K56" s="134"/>
    </row>
    <row r="57" ht="42" spans="1:11">
      <c r="A57" s="139"/>
      <c r="B57" s="114" t="s">
        <v>830</v>
      </c>
      <c r="C57" s="136" t="s">
        <v>831</v>
      </c>
      <c r="D57" s="116"/>
      <c r="E57" s="116"/>
      <c r="F57" s="8" t="s">
        <v>433</v>
      </c>
      <c r="G57" s="115"/>
      <c r="H57" s="124">
        <v>0.3</v>
      </c>
      <c r="I57" s="124" t="s">
        <v>692</v>
      </c>
      <c r="J57" s="114" t="s">
        <v>112</v>
      </c>
      <c r="K57" s="137"/>
    </row>
    <row r="58" ht="42" spans="1:11">
      <c r="A58" s="139"/>
      <c r="B58" s="114" t="s">
        <v>832</v>
      </c>
      <c r="C58" s="9" t="s">
        <v>833</v>
      </c>
      <c r="D58" s="9"/>
      <c r="E58" s="133"/>
      <c r="F58" s="10" t="s">
        <v>433</v>
      </c>
      <c r="G58" s="140"/>
      <c r="H58" s="66">
        <v>300</v>
      </c>
      <c r="I58" s="66">
        <f t="shared" si="8"/>
        <v>270</v>
      </c>
      <c r="J58" s="12" t="s">
        <v>112</v>
      </c>
      <c r="K58" s="134"/>
    </row>
    <row r="59" ht="42" spans="1:11">
      <c r="A59" s="139"/>
      <c r="B59" s="114" t="s">
        <v>834</v>
      </c>
      <c r="C59" s="9" t="s">
        <v>835</v>
      </c>
      <c r="D59" s="9"/>
      <c r="E59" s="133"/>
      <c r="F59" s="10" t="s">
        <v>433</v>
      </c>
      <c r="G59" s="140"/>
      <c r="H59" s="66">
        <v>1319.9</v>
      </c>
      <c r="I59" s="66">
        <f t="shared" si="8"/>
        <v>1187.91</v>
      </c>
      <c r="J59" s="12" t="s">
        <v>112</v>
      </c>
      <c r="K59" s="134"/>
    </row>
    <row r="60" ht="42" spans="1:11">
      <c r="A60" s="135"/>
      <c r="B60" s="114" t="s">
        <v>836</v>
      </c>
      <c r="C60" s="9" t="s">
        <v>837</v>
      </c>
      <c r="D60" s="9"/>
      <c r="E60" s="133"/>
      <c r="F60" s="10" t="s">
        <v>433</v>
      </c>
      <c r="G60" s="140"/>
      <c r="H60" s="66">
        <v>1319.9</v>
      </c>
      <c r="I60" s="66">
        <f t="shared" si="8"/>
        <v>1187.91</v>
      </c>
      <c r="J60" s="12" t="s">
        <v>112</v>
      </c>
      <c r="K60" s="134"/>
    </row>
    <row r="61" ht="70" spans="1:11">
      <c r="A61" s="132">
        <v>24</v>
      </c>
      <c r="B61" s="114" t="s">
        <v>838</v>
      </c>
      <c r="C61" s="9" t="s">
        <v>839</v>
      </c>
      <c r="D61" s="133" t="s">
        <v>840</v>
      </c>
      <c r="E61" s="133" t="s">
        <v>802</v>
      </c>
      <c r="F61" s="10" t="s">
        <v>433</v>
      </c>
      <c r="G61" s="133" t="s">
        <v>841</v>
      </c>
      <c r="H61" s="66">
        <v>2063.9</v>
      </c>
      <c r="I61" s="66">
        <f t="shared" si="8"/>
        <v>1857.51</v>
      </c>
      <c r="J61" s="12" t="s">
        <v>112</v>
      </c>
      <c r="K61" s="134"/>
    </row>
    <row r="62" ht="56" spans="1:11">
      <c r="A62" s="139"/>
      <c r="B62" s="114" t="s">
        <v>842</v>
      </c>
      <c r="C62" s="136" t="s">
        <v>843</v>
      </c>
      <c r="D62" s="116"/>
      <c r="E62" s="116"/>
      <c r="F62" s="8" t="s">
        <v>433</v>
      </c>
      <c r="G62" s="115" t="s">
        <v>841</v>
      </c>
      <c r="H62" s="124">
        <v>0.3</v>
      </c>
      <c r="I62" s="124" t="s">
        <v>692</v>
      </c>
      <c r="J62" s="114" t="s">
        <v>112</v>
      </c>
      <c r="K62" s="137"/>
    </row>
    <row r="63" ht="52" spans="1:11">
      <c r="A63" s="139"/>
      <c r="B63" s="114" t="s">
        <v>844</v>
      </c>
      <c r="C63" s="9" t="s">
        <v>845</v>
      </c>
      <c r="D63" s="9"/>
      <c r="E63" s="133"/>
      <c r="F63" s="10" t="s">
        <v>433</v>
      </c>
      <c r="G63" s="140" t="s">
        <v>841</v>
      </c>
      <c r="H63" s="66">
        <v>300</v>
      </c>
      <c r="I63" s="66">
        <f t="shared" ref="I63:I66" si="9">H63*0.9</f>
        <v>270</v>
      </c>
      <c r="J63" s="12" t="s">
        <v>112</v>
      </c>
      <c r="K63" s="134"/>
    </row>
    <row r="64" ht="52" spans="1:11">
      <c r="A64" s="139"/>
      <c r="B64" s="114" t="s">
        <v>846</v>
      </c>
      <c r="C64" s="9" t="s">
        <v>847</v>
      </c>
      <c r="D64" s="9"/>
      <c r="E64" s="133"/>
      <c r="F64" s="10" t="s">
        <v>433</v>
      </c>
      <c r="G64" s="140" t="s">
        <v>841</v>
      </c>
      <c r="H64" s="66">
        <v>2063.9</v>
      </c>
      <c r="I64" s="66">
        <f t="shared" si="9"/>
        <v>1857.51</v>
      </c>
      <c r="J64" s="12" t="s">
        <v>112</v>
      </c>
      <c r="K64" s="134"/>
    </row>
    <row r="65" ht="52" spans="1:11">
      <c r="A65" s="135"/>
      <c r="B65" s="114" t="s">
        <v>848</v>
      </c>
      <c r="C65" s="9" t="s">
        <v>849</v>
      </c>
      <c r="D65" s="9"/>
      <c r="E65" s="133"/>
      <c r="F65" s="10" t="s">
        <v>433</v>
      </c>
      <c r="G65" s="140" t="s">
        <v>841</v>
      </c>
      <c r="H65" s="66">
        <v>2063.9</v>
      </c>
      <c r="I65" s="66">
        <f t="shared" si="9"/>
        <v>1857.51</v>
      </c>
      <c r="J65" s="12" t="s">
        <v>112</v>
      </c>
      <c r="K65" s="134"/>
    </row>
    <row r="66" ht="70" spans="1:11">
      <c r="A66" s="132">
        <v>25</v>
      </c>
      <c r="B66" s="114" t="s">
        <v>850</v>
      </c>
      <c r="C66" s="9" t="s">
        <v>851</v>
      </c>
      <c r="D66" s="133" t="s">
        <v>852</v>
      </c>
      <c r="E66" s="133" t="s">
        <v>853</v>
      </c>
      <c r="F66" s="10" t="s">
        <v>433</v>
      </c>
      <c r="G66" s="133"/>
      <c r="H66" s="66">
        <v>840</v>
      </c>
      <c r="I66" s="66">
        <f t="shared" si="9"/>
        <v>756</v>
      </c>
      <c r="J66" s="12" t="s">
        <v>112</v>
      </c>
      <c r="K66" s="134"/>
    </row>
    <row r="67" ht="42" spans="1:11">
      <c r="A67" s="139"/>
      <c r="B67" s="114" t="s">
        <v>854</v>
      </c>
      <c r="C67" s="136" t="s">
        <v>855</v>
      </c>
      <c r="D67" s="116"/>
      <c r="E67" s="116"/>
      <c r="F67" s="8" t="s">
        <v>433</v>
      </c>
      <c r="G67" s="115"/>
      <c r="H67" s="124">
        <v>0.3</v>
      </c>
      <c r="I67" s="124" t="s">
        <v>692</v>
      </c>
      <c r="J67" s="114" t="s">
        <v>112</v>
      </c>
      <c r="K67" s="137"/>
    </row>
    <row r="68" ht="56" spans="1:11">
      <c r="A68" s="135"/>
      <c r="B68" s="114" t="s">
        <v>856</v>
      </c>
      <c r="C68" s="9" t="s">
        <v>857</v>
      </c>
      <c r="D68" s="9"/>
      <c r="E68" s="133"/>
      <c r="F68" s="10" t="s">
        <v>433</v>
      </c>
      <c r="G68" s="140"/>
      <c r="H68" s="66">
        <v>300</v>
      </c>
      <c r="I68" s="66">
        <f t="shared" ref="I68:I72" si="10">H68*0.9</f>
        <v>270</v>
      </c>
      <c r="J68" s="12" t="s">
        <v>112</v>
      </c>
      <c r="K68" s="134"/>
    </row>
    <row r="69" ht="70" spans="1:11">
      <c r="A69" s="132">
        <v>26</v>
      </c>
      <c r="B69" s="114" t="s">
        <v>858</v>
      </c>
      <c r="C69" s="9" t="s">
        <v>859</v>
      </c>
      <c r="D69" s="133" t="s">
        <v>860</v>
      </c>
      <c r="E69" s="133" t="s">
        <v>853</v>
      </c>
      <c r="F69" s="10" t="s">
        <v>433</v>
      </c>
      <c r="G69" s="133" t="s">
        <v>861</v>
      </c>
      <c r="H69" s="66">
        <v>1092</v>
      </c>
      <c r="I69" s="66">
        <f t="shared" si="10"/>
        <v>982.8</v>
      </c>
      <c r="J69" s="12" t="s">
        <v>112</v>
      </c>
      <c r="K69" s="134"/>
    </row>
    <row r="70" ht="42" spans="1:11">
      <c r="A70" s="139"/>
      <c r="B70" s="114" t="s">
        <v>862</v>
      </c>
      <c r="C70" s="136" t="s">
        <v>863</v>
      </c>
      <c r="D70" s="116"/>
      <c r="E70" s="116"/>
      <c r="F70" s="8" t="s">
        <v>433</v>
      </c>
      <c r="G70" s="115" t="s">
        <v>861</v>
      </c>
      <c r="H70" s="124">
        <v>0.3</v>
      </c>
      <c r="I70" s="124" t="s">
        <v>692</v>
      </c>
      <c r="J70" s="114" t="s">
        <v>112</v>
      </c>
      <c r="K70" s="137"/>
    </row>
    <row r="71" ht="56" spans="1:11">
      <c r="A71" s="135"/>
      <c r="B71" s="114" t="s">
        <v>864</v>
      </c>
      <c r="C71" s="9" t="s">
        <v>865</v>
      </c>
      <c r="D71" s="9"/>
      <c r="E71" s="133"/>
      <c r="F71" s="10" t="s">
        <v>433</v>
      </c>
      <c r="G71" s="140" t="s">
        <v>861</v>
      </c>
      <c r="H71" s="66">
        <v>300</v>
      </c>
      <c r="I71" s="66">
        <f t="shared" si="10"/>
        <v>270</v>
      </c>
      <c r="J71" s="12" t="s">
        <v>112</v>
      </c>
      <c r="K71" s="134"/>
    </row>
    <row r="72" ht="70" spans="1:11">
      <c r="A72" s="132">
        <v>27</v>
      </c>
      <c r="B72" s="114" t="s">
        <v>866</v>
      </c>
      <c r="C72" s="9" t="s">
        <v>867</v>
      </c>
      <c r="D72" s="133" t="s">
        <v>868</v>
      </c>
      <c r="E72" s="133" t="s">
        <v>802</v>
      </c>
      <c r="F72" s="10" t="s">
        <v>105</v>
      </c>
      <c r="G72" s="9" t="s">
        <v>869</v>
      </c>
      <c r="H72" s="66">
        <v>6196.5</v>
      </c>
      <c r="I72" s="66">
        <f t="shared" si="10"/>
        <v>5576.85</v>
      </c>
      <c r="J72" s="12" t="s">
        <v>112</v>
      </c>
      <c r="K72" s="134"/>
    </row>
    <row r="73" ht="42" spans="1:11">
      <c r="A73" s="139"/>
      <c r="B73" s="114" t="s">
        <v>870</v>
      </c>
      <c r="C73" s="136" t="s">
        <v>871</v>
      </c>
      <c r="D73" s="116"/>
      <c r="E73" s="116"/>
      <c r="F73" s="8" t="s">
        <v>105</v>
      </c>
      <c r="G73" s="115" t="s">
        <v>869</v>
      </c>
      <c r="H73" s="124">
        <v>0.3</v>
      </c>
      <c r="I73" s="124" t="s">
        <v>692</v>
      </c>
      <c r="J73" s="114" t="s">
        <v>112</v>
      </c>
      <c r="K73" s="137"/>
    </row>
    <row r="74" ht="56" spans="1:11">
      <c r="A74" s="139"/>
      <c r="B74" s="114" t="s">
        <v>872</v>
      </c>
      <c r="C74" s="9" t="s">
        <v>873</v>
      </c>
      <c r="D74" s="9"/>
      <c r="E74" s="133"/>
      <c r="F74" s="10" t="s">
        <v>105</v>
      </c>
      <c r="G74" s="140" t="s">
        <v>869</v>
      </c>
      <c r="H74" s="124">
        <v>0.3</v>
      </c>
      <c r="I74" s="124" t="s">
        <v>692</v>
      </c>
      <c r="J74" s="12" t="s">
        <v>112</v>
      </c>
      <c r="K74" s="134"/>
    </row>
    <row r="75" ht="56" spans="1:11">
      <c r="A75" s="135"/>
      <c r="B75" s="114" t="s">
        <v>874</v>
      </c>
      <c r="C75" s="9" t="s">
        <v>875</v>
      </c>
      <c r="D75" s="9"/>
      <c r="E75" s="133"/>
      <c r="F75" s="10" t="s">
        <v>105</v>
      </c>
      <c r="G75" s="140" t="s">
        <v>869</v>
      </c>
      <c r="H75" s="66">
        <v>300</v>
      </c>
      <c r="I75" s="66">
        <f t="shared" ref="I75:I79" si="11">H75*0.9</f>
        <v>270</v>
      </c>
      <c r="J75" s="12" t="s">
        <v>112</v>
      </c>
      <c r="K75" s="134"/>
    </row>
    <row r="76" ht="70" spans="1:11">
      <c r="A76" s="132">
        <v>28</v>
      </c>
      <c r="B76" s="114" t="s">
        <v>876</v>
      </c>
      <c r="C76" s="9" t="s">
        <v>877</v>
      </c>
      <c r="D76" s="133" t="s">
        <v>878</v>
      </c>
      <c r="E76" s="133" t="s">
        <v>879</v>
      </c>
      <c r="F76" s="10" t="s">
        <v>433</v>
      </c>
      <c r="G76" s="133"/>
      <c r="H76" s="66">
        <v>800</v>
      </c>
      <c r="I76" s="66">
        <f t="shared" si="11"/>
        <v>720</v>
      </c>
      <c r="J76" s="12" t="s">
        <v>112</v>
      </c>
      <c r="K76" s="134"/>
    </row>
    <row r="77" ht="28" spans="1:11">
      <c r="A77" s="139"/>
      <c r="B77" s="114" t="s">
        <v>880</v>
      </c>
      <c r="C77" s="136" t="s">
        <v>881</v>
      </c>
      <c r="D77" s="116"/>
      <c r="E77" s="116"/>
      <c r="F77" s="8" t="s">
        <v>433</v>
      </c>
      <c r="G77" s="115"/>
      <c r="H77" s="124">
        <v>0.3</v>
      </c>
      <c r="I77" s="124" t="s">
        <v>692</v>
      </c>
      <c r="J77" s="114" t="s">
        <v>112</v>
      </c>
      <c r="K77" s="137"/>
    </row>
    <row r="78" ht="42" spans="1:11">
      <c r="A78" s="135"/>
      <c r="B78" s="114" t="s">
        <v>882</v>
      </c>
      <c r="C78" s="9" t="s">
        <v>883</v>
      </c>
      <c r="D78" s="9"/>
      <c r="E78" s="133"/>
      <c r="F78" s="10" t="s">
        <v>433</v>
      </c>
      <c r="G78" s="140"/>
      <c r="H78" s="124">
        <v>0.5</v>
      </c>
      <c r="I78" s="124">
        <v>0.5</v>
      </c>
      <c r="J78" s="12" t="s">
        <v>112</v>
      </c>
      <c r="K78" s="134"/>
    </row>
    <row r="79" ht="70" spans="1:11">
      <c r="A79" s="132">
        <v>29</v>
      </c>
      <c r="B79" s="114" t="s">
        <v>884</v>
      </c>
      <c r="C79" s="9" t="s">
        <v>885</v>
      </c>
      <c r="D79" s="133" t="s">
        <v>886</v>
      </c>
      <c r="E79" s="133" t="s">
        <v>879</v>
      </c>
      <c r="F79" s="10" t="s">
        <v>433</v>
      </c>
      <c r="G79" s="133"/>
      <c r="H79" s="66">
        <v>2100</v>
      </c>
      <c r="I79" s="66">
        <f t="shared" si="11"/>
        <v>1890</v>
      </c>
      <c r="J79" s="12" t="s">
        <v>112</v>
      </c>
      <c r="K79" s="134"/>
    </row>
    <row r="80" ht="28" spans="1:11">
      <c r="A80" s="135"/>
      <c r="B80" s="114" t="s">
        <v>887</v>
      </c>
      <c r="C80" s="136" t="s">
        <v>888</v>
      </c>
      <c r="D80" s="116"/>
      <c r="E80" s="116"/>
      <c r="F80" s="8" t="s">
        <v>433</v>
      </c>
      <c r="G80" s="115"/>
      <c r="H80" s="124">
        <v>0.3</v>
      </c>
      <c r="I80" s="124" t="s">
        <v>692</v>
      </c>
      <c r="J80" s="114" t="s">
        <v>112</v>
      </c>
      <c r="K80" s="137"/>
    </row>
    <row r="81" ht="70" spans="1:11">
      <c r="A81" s="132">
        <v>30</v>
      </c>
      <c r="B81" s="114" t="s">
        <v>889</v>
      </c>
      <c r="C81" s="9" t="s">
        <v>890</v>
      </c>
      <c r="D81" s="133" t="s">
        <v>891</v>
      </c>
      <c r="E81" s="133" t="s">
        <v>879</v>
      </c>
      <c r="F81" s="10" t="s">
        <v>433</v>
      </c>
      <c r="G81" s="133"/>
      <c r="H81" s="66">
        <v>855</v>
      </c>
      <c r="I81" s="66">
        <f>H81*0.9</f>
        <v>769.5</v>
      </c>
      <c r="J81" s="12" t="s">
        <v>112</v>
      </c>
      <c r="K81" s="134"/>
    </row>
    <row r="82" ht="28" spans="1:11">
      <c r="A82" s="139"/>
      <c r="B82" s="114" t="s">
        <v>892</v>
      </c>
      <c r="C82" s="136" t="s">
        <v>893</v>
      </c>
      <c r="D82" s="116"/>
      <c r="E82" s="116"/>
      <c r="F82" s="8" t="s">
        <v>433</v>
      </c>
      <c r="G82" s="115"/>
      <c r="H82" s="124">
        <v>0.3</v>
      </c>
      <c r="I82" s="124" t="s">
        <v>692</v>
      </c>
      <c r="J82" s="114" t="s">
        <v>112</v>
      </c>
      <c r="K82" s="137"/>
    </row>
    <row r="83" ht="42" spans="1:11">
      <c r="A83" s="135"/>
      <c r="B83" s="114" t="s">
        <v>894</v>
      </c>
      <c r="C83" s="9" t="s">
        <v>895</v>
      </c>
      <c r="D83" s="9"/>
      <c r="E83" s="133"/>
      <c r="F83" s="10" t="s">
        <v>433</v>
      </c>
      <c r="G83" s="140"/>
      <c r="H83" s="124">
        <v>0.3</v>
      </c>
      <c r="I83" s="124" t="s">
        <v>692</v>
      </c>
      <c r="J83" s="12" t="s">
        <v>112</v>
      </c>
      <c r="K83" s="134"/>
    </row>
    <row r="84" ht="70" spans="1:11">
      <c r="A84" s="132">
        <v>31</v>
      </c>
      <c r="B84" s="114" t="s">
        <v>896</v>
      </c>
      <c r="C84" s="9" t="s">
        <v>897</v>
      </c>
      <c r="D84" s="133" t="s">
        <v>898</v>
      </c>
      <c r="E84" s="133" t="s">
        <v>879</v>
      </c>
      <c r="F84" s="10" t="s">
        <v>433</v>
      </c>
      <c r="G84" s="133"/>
      <c r="H84" s="66">
        <v>1680</v>
      </c>
      <c r="I84" s="66">
        <f>H84*0.9</f>
        <v>1512</v>
      </c>
      <c r="J84" s="12" t="s">
        <v>112</v>
      </c>
      <c r="K84" s="134"/>
    </row>
    <row r="85" ht="28" spans="1:11">
      <c r="A85" s="135"/>
      <c r="B85" s="114" t="s">
        <v>899</v>
      </c>
      <c r="C85" s="136" t="s">
        <v>900</v>
      </c>
      <c r="D85" s="116"/>
      <c r="E85" s="116"/>
      <c r="F85" s="8" t="s">
        <v>433</v>
      </c>
      <c r="G85" s="115"/>
      <c r="H85" s="124">
        <v>0.3</v>
      </c>
      <c r="I85" s="124" t="s">
        <v>692</v>
      </c>
      <c r="J85" s="114" t="s">
        <v>112</v>
      </c>
      <c r="K85" s="137"/>
    </row>
    <row r="86" ht="70" spans="1:11">
      <c r="A86" s="132">
        <v>32</v>
      </c>
      <c r="B86" s="114" t="s">
        <v>901</v>
      </c>
      <c r="C86" s="9" t="s">
        <v>902</v>
      </c>
      <c r="D86" s="133" t="s">
        <v>903</v>
      </c>
      <c r="E86" s="133" t="s">
        <v>879</v>
      </c>
      <c r="F86" s="10" t="s">
        <v>433</v>
      </c>
      <c r="G86" s="133"/>
      <c r="H86" s="66" t="s">
        <v>72</v>
      </c>
      <c r="I86" s="66" t="s">
        <v>72</v>
      </c>
      <c r="J86" s="12" t="s">
        <v>112</v>
      </c>
      <c r="K86" s="134"/>
    </row>
    <row r="87" ht="28" spans="1:11">
      <c r="A87" s="139"/>
      <c r="B87" s="114" t="s">
        <v>904</v>
      </c>
      <c r="C87" s="136" t="s">
        <v>905</v>
      </c>
      <c r="D87" s="116"/>
      <c r="E87" s="116"/>
      <c r="F87" s="8" t="s">
        <v>433</v>
      </c>
      <c r="G87" s="115"/>
      <c r="H87" s="66" t="s">
        <v>72</v>
      </c>
      <c r="I87" s="66" t="s">
        <v>72</v>
      </c>
      <c r="J87" s="114" t="s">
        <v>112</v>
      </c>
      <c r="K87" s="137"/>
    </row>
    <row r="88" ht="28" spans="1:11">
      <c r="A88" s="135"/>
      <c r="B88" s="114" t="s">
        <v>906</v>
      </c>
      <c r="C88" s="9" t="s">
        <v>907</v>
      </c>
      <c r="D88" s="9"/>
      <c r="E88" s="133"/>
      <c r="F88" s="10" t="s">
        <v>433</v>
      </c>
      <c r="G88" s="140"/>
      <c r="H88" s="66" t="s">
        <v>72</v>
      </c>
      <c r="I88" s="66" t="s">
        <v>72</v>
      </c>
      <c r="J88" s="12" t="s">
        <v>112</v>
      </c>
      <c r="K88" s="134"/>
    </row>
    <row r="89" ht="70" spans="1:11">
      <c r="A89" s="132">
        <v>33</v>
      </c>
      <c r="B89" s="114" t="s">
        <v>908</v>
      </c>
      <c r="C89" s="9" t="s">
        <v>909</v>
      </c>
      <c r="D89" s="133" t="s">
        <v>910</v>
      </c>
      <c r="E89" s="133" t="s">
        <v>879</v>
      </c>
      <c r="F89" s="10" t="s">
        <v>911</v>
      </c>
      <c r="G89" s="133"/>
      <c r="H89" s="66">
        <v>115.8</v>
      </c>
      <c r="I89" s="66">
        <f>H89*0.9</f>
        <v>104.22</v>
      </c>
      <c r="J89" s="12" t="s">
        <v>112</v>
      </c>
      <c r="K89" s="134"/>
    </row>
    <row r="90" ht="28" spans="1:11">
      <c r="A90" s="135"/>
      <c r="B90" s="114" t="s">
        <v>912</v>
      </c>
      <c r="C90" s="136" t="s">
        <v>913</v>
      </c>
      <c r="D90" s="116"/>
      <c r="E90" s="116"/>
      <c r="F90" s="8" t="s">
        <v>911</v>
      </c>
      <c r="G90" s="115"/>
      <c r="H90" s="124">
        <v>0.3</v>
      </c>
      <c r="I90" s="124" t="s">
        <v>692</v>
      </c>
      <c r="J90" s="114" t="s">
        <v>112</v>
      </c>
      <c r="K90" s="137"/>
    </row>
    <row r="91" ht="70" spans="1:11">
      <c r="A91" s="132">
        <v>34</v>
      </c>
      <c r="B91" s="114" t="s">
        <v>914</v>
      </c>
      <c r="C91" s="9" t="s">
        <v>915</v>
      </c>
      <c r="D91" s="133" t="s">
        <v>916</v>
      </c>
      <c r="E91" s="133" t="s">
        <v>917</v>
      </c>
      <c r="F91" s="10" t="s">
        <v>433</v>
      </c>
      <c r="G91" s="138"/>
      <c r="H91" s="66" t="s">
        <v>72</v>
      </c>
      <c r="I91" s="66" t="s">
        <v>72</v>
      </c>
      <c r="J91" s="12" t="s">
        <v>112</v>
      </c>
      <c r="K91" s="134"/>
    </row>
    <row r="92" ht="28" spans="1:11">
      <c r="A92" s="139"/>
      <c r="B92" s="114" t="s">
        <v>918</v>
      </c>
      <c r="C92" s="136" t="s">
        <v>919</v>
      </c>
      <c r="D92" s="116"/>
      <c r="E92" s="116"/>
      <c r="F92" s="8" t="s">
        <v>433</v>
      </c>
      <c r="G92" s="115"/>
      <c r="H92" s="66" t="s">
        <v>72</v>
      </c>
      <c r="I92" s="66" t="s">
        <v>72</v>
      </c>
      <c r="J92" s="114" t="s">
        <v>112</v>
      </c>
      <c r="K92" s="137"/>
    </row>
    <row r="93" ht="42" spans="1:11">
      <c r="A93" s="135"/>
      <c r="B93" s="114" t="s">
        <v>920</v>
      </c>
      <c r="C93" s="9" t="s">
        <v>921</v>
      </c>
      <c r="D93" s="9"/>
      <c r="E93" s="133"/>
      <c r="F93" s="10" t="s">
        <v>433</v>
      </c>
      <c r="G93" s="140"/>
      <c r="H93" s="66" t="s">
        <v>72</v>
      </c>
      <c r="I93" s="66" t="s">
        <v>72</v>
      </c>
      <c r="J93" s="12" t="s">
        <v>112</v>
      </c>
      <c r="K93" s="134"/>
    </row>
    <row r="94" ht="56" spans="1:11">
      <c r="A94" s="132">
        <v>35</v>
      </c>
      <c r="B94" s="114" t="s">
        <v>922</v>
      </c>
      <c r="C94" s="9" t="s">
        <v>923</v>
      </c>
      <c r="D94" s="133" t="s">
        <v>924</v>
      </c>
      <c r="E94" s="133" t="s">
        <v>925</v>
      </c>
      <c r="F94" s="10" t="s">
        <v>433</v>
      </c>
      <c r="G94" s="133"/>
      <c r="H94" s="66" t="s">
        <v>72</v>
      </c>
      <c r="I94" s="66" t="s">
        <v>72</v>
      </c>
      <c r="J94" s="12" t="s">
        <v>112</v>
      </c>
      <c r="K94" s="134"/>
    </row>
    <row r="95" ht="42" spans="1:11">
      <c r="A95" s="139"/>
      <c r="B95" s="114" t="s">
        <v>926</v>
      </c>
      <c r="C95" s="136" t="s">
        <v>927</v>
      </c>
      <c r="D95" s="116"/>
      <c r="E95" s="116"/>
      <c r="F95" s="8" t="s">
        <v>433</v>
      </c>
      <c r="G95" s="115"/>
      <c r="H95" s="66" t="s">
        <v>72</v>
      </c>
      <c r="I95" s="66" t="s">
        <v>72</v>
      </c>
      <c r="J95" s="114" t="s">
        <v>112</v>
      </c>
      <c r="K95" s="137"/>
    </row>
    <row r="96" ht="42" spans="1:11">
      <c r="A96" s="135"/>
      <c r="B96" s="114" t="s">
        <v>928</v>
      </c>
      <c r="C96" s="9" t="s">
        <v>929</v>
      </c>
      <c r="D96" s="9"/>
      <c r="E96" s="133"/>
      <c r="F96" s="10" t="s">
        <v>433</v>
      </c>
      <c r="G96" s="140"/>
      <c r="H96" s="66" t="s">
        <v>72</v>
      </c>
      <c r="I96" s="66" t="s">
        <v>72</v>
      </c>
      <c r="J96" s="12" t="s">
        <v>112</v>
      </c>
      <c r="K96" s="134"/>
    </row>
    <row r="97" ht="56" spans="1:11">
      <c r="A97" s="132">
        <v>36</v>
      </c>
      <c r="B97" s="114" t="s">
        <v>930</v>
      </c>
      <c r="C97" s="9" t="s">
        <v>931</v>
      </c>
      <c r="D97" s="133" t="s">
        <v>932</v>
      </c>
      <c r="E97" s="133" t="s">
        <v>933</v>
      </c>
      <c r="F97" s="10" t="s">
        <v>433</v>
      </c>
      <c r="G97" s="138"/>
      <c r="H97" s="66">
        <v>23.4</v>
      </c>
      <c r="I97" s="66">
        <f t="shared" ref="I97:I101" si="12">H97*0.9</f>
        <v>21.06</v>
      </c>
      <c r="J97" s="12" t="s">
        <v>112</v>
      </c>
      <c r="K97" s="134"/>
    </row>
    <row r="98" ht="42" spans="1:11">
      <c r="A98" s="139"/>
      <c r="B98" s="114" t="s">
        <v>934</v>
      </c>
      <c r="C98" s="136" t="s">
        <v>935</v>
      </c>
      <c r="D98" s="116"/>
      <c r="E98" s="116"/>
      <c r="F98" s="8" t="s">
        <v>433</v>
      </c>
      <c r="G98" s="115"/>
      <c r="H98" s="124">
        <v>0.3</v>
      </c>
      <c r="I98" s="124" t="s">
        <v>692</v>
      </c>
      <c r="J98" s="114" t="s">
        <v>112</v>
      </c>
      <c r="K98" s="137"/>
    </row>
    <row r="99" ht="42" spans="1:11">
      <c r="A99" s="139"/>
      <c r="B99" s="114" t="s">
        <v>936</v>
      </c>
      <c r="C99" s="9" t="s">
        <v>937</v>
      </c>
      <c r="D99" s="9"/>
      <c r="E99" s="133"/>
      <c r="F99" s="10" t="s">
        <v>433</v>
      </c>
      <c r="G99" s="140"/>
      <c r="H99" s="124">
        <v>0.5</v>
      </c>
      <c r="I99" s="124">
        <v>0.5</v>
      </c>
      <c r="J99" s="12" t="s">
        <v>112</v>
      </c>
      <c r="K99" s="134"/>
    </row>
    <row r="100" ht="42" spans="1:11">
      <c r="A100" s="135"/>
      <c r="B100" s="114" t="s">
        <v>938</v>
      </c>
      <c r="C100" s="9" t="s">
        <v>939</v>
      </c>
      <c r="D100" s="9"/>
      <c r="E100" s="133"/>
      <c r="F100" s="10" t="s">
        <v>433</v>
      </c>
      <c r="G100" s="140"/>
      <c r="H100" s="66">
        <v>300</v>
      </c>
      <c r="I100" s="66">
        <f t="shared" si="12"/>
        <v>270</v>
      </c>
      <c r="J100" s="12" t="s">
        <v>112</v>
      </c>
      <c r="K100" s="134"/>
    </row>
    <row r="101" ht="70" spans="1:11">
      <c r="A101" s="132">
        <v>37</v>
      </c>
      <c r="B101" s="114" t="s">
        <v>940</v>
      </c>
      <c r="C101" s="9" t="s">
        <v>941</v>
      </c>
      <c r="D101" s="133" t="s">
        <v>942</v>
      </c>
      <c r="E101" s="133" t="s">
        <v>943</v>
      </c>
      <c r="F101" s="10" t="s">
        <v>433</v>
      </c>
      <c r="G101" s="138"/>
      <c r="H101" s="66">
        <v>1000</v>
      </c>
      <c r="I101" s="66">
        <f t="shared" si="12"/>
        <v>900</v>
      </c>
      <c r="J101" s="12" t="s">
        <v>112</v>
      </c>
      <c r="K101" s="134"/>
    </row>
    <row r="102" ht="42" spans="1:11">
      <c r="A102" s="139"/>
      <c r="B102" s="114" t="s">
        <v>944</v>
      </c>
      <c r="C102" s="136" t="s">
        <v>945</v>
      </c>
      <c r="D102" s="116"/>
      <c r="E102" s="116"/>
      <c r="F102" s="8" t="s">
        <v>433</v>
      </c>
      <c r="G102" s="115"/>
      <c r="H102" s="124">
        <v>0.3</v>
      </c>
      <c r="I102" s="124" t="s">
        <v>692</v>
      </c>
      <c r="J102" s="114" t="s">
        <v>112</v>
      </c>
      <c r="K102" s="137"/>
    </row>
    <row r="103" ht="42" spans="1:11">
      <c r="A103" s="135"/>
      <c r="B103" s="114" t="s">
        <v>946</v>
      </c>
      <c r="C103" s="9" t="s">
        <v>947</v>
      </c>
      <c r="D103" s="9"/>
      <c r="E103" s="133"/>
      <c r="F103" s="10" t="s">
        <v>433</v>
      </c>
      <c r="G103" s="140"/>
      <c r="H103" s="66">
        <v>300</v>
      </c>
      <c r="I103" s="66">
        <f t="shared" ref="I103:I107" si="13">H103*0.9</f>
        <v>270</v>
      </c>
      <c r="J103" s="12" t="s">
        <v>112</v>
      </c>
      <c r="K103" s="134"/>
    </row>
    <row r="104" ht="56" spans="1:11">
      <c r="A104" s="132">
        <v>38</v>
      </c>
      <c r="B104" s="114" t="s">
        <v>948</v>
      </c>
      <c r="C104" s="9" t="s">
        <v>949</v>
      </c>
      <c r="D104" s="133" t="s">
        <v>950</v>
      </c>
      <c r="E104" s="133" t="s">
        <v>951</v>
      </c>
      <c r="F104" s="10" t="s">
        <v>433</v>
      </c>
      <c r="G104" s="138"/>
      <c r="H104" s="66">
        <v>1400</v>
      </c>
      <c r="I104" s="66">
        <f t="shared" si="13"/>
        <v>1260</v>
      </c>
      <c r="J104" s="12" t="s">
        <v>112</v>
      </c>
      <c r="K104" s="134"/>
    </row>
    <row r="105" ht="28" spans="1:11">
      <c r="A105" s="139"/>
      <c r="B105" s="114" t="s">
        <v>952</v>
      </c>
      <c r="C105" s="136" t="s">
        <v>953</v>
      </c>
      <c r="D105" s="116"/>
      <c r="E105" s="116"/>
      <c r="F105" s="8" t="s">
        <v>433</v>
      </c>
      <c r="G105" s="115"/>
      <c r="H105" s="124">
        <v>0.3</v>
      </c>
      <c r="I105" s="124" t="s">
        <v>692</v>
      </c>
      <c r="J105" s="114" t="s">
        <v>112</v>
      </c>
      <c r="K105" s="137"/>
    </row>
    <row r="106" ht="42" spans="1:11">
      <c r="A106" s="135"/>
      <c r="B106" s="114" t="s">
        <v>954</v>
      </c>
      <c r="C106" s="9" t="s">
        <v>955</v>
      </c>
      <c r="D106" s="9"/>
      <c r="E106" s="133"/>
      <c r="F106" s="10" t="s">
        <v>433</v>
      </c>
      <c r="G106" s="140"/>
      <c r="H106" s="124">
        <v>0.3</v>
      </c>
      <c r="I106" s="124" t="s">
        <v>692</v>
      </c>
      <c r="J106" s="12" t="s">
        <v>112</v>
      </c>
      <c r="K106" s="134"/>
    </row>
    <row r="107" ht="70" spans="1:11">
      <c r="A107" s="132">
        <v>39</v>
      </c>
      <c r="B107" s="114" t="s">
        <v>956</v>
      </c>
      <c r="C107" s="9" t="s">
        <v>957</v>
      </c>
      <c r="D107" s="133" t="s">
        <v>958</v>
      </c>
      <c r="E107" s="133" t="s">
        <v>853</v>
      </c>
      <c r="F107" s="10" t="s">
        <v>433</v>
      </c>
      <c r="G107" s="138"/>
      <c r="H107" s="66">
        <v>1400</v>
      </c>
      <c r="I107" s="66">
        <f t="shared" si="13"/>
        <v>1260</v>
      </c>
      <c r="J107" s="12" t="s">
        <v>112</v>
      </c>
      <c r="K107" s="134"/>
    </row>
    <row r="108" ht="42" spans="1:11">
      <c r="A108" s="139"/>
      <c r="B108" s="114" t="s">
        <v>959</v>
      </c>
      <c r="C108" s="136" t="s">
        <v>960</v>
      </c>
      <c r="D108" s="116"/>
      <c r="E108" s="116"/>
      <c r="F108" s="8" t="s">
        <v>433</v>
      </c>
      <c r="G108" s="115"/>
      <c r="H108" s="124">
        <v>0.3</v>
      </c>
      <c r="I108" s="124" t="s">
        <v>692</v>
      </c>
      <c r="J108" s="114" t="s">
        <v>112</v>
      </c>
      <c r="K108" s="137"/>
    </row>
    <row r="109" ht="56" spans="1:11">
      <c r="A109" s="135"/>
      <c r="B109" s="114" t="s">
        <v>961</v>
      </c>
      <c r="C109" s="9" t="s">
        <v>962</v>
      </c>
      <c r="D109" s="9"/>
      <c r="E109" s="133"/>
      <c r="F109" s="10" t="s">
        <v>433</v>
      </c>
      <c r="G109" s="140"/>
      <c r="H109" s="66">
        <v>300</v>
      </c>
      <c r="I109" s="66">
        <f t="shared" ref="I109:I113" si="14">H109*0.9</f>
        <v>270</v>
      </c>
      <c r="J109" s="12" t="s">
        <v>112</v>
      </c>
      <c r="K109" s="134"/>
    </row>
    <row r="110" ht="70" spans="1:11">
      <c r="A110" s="132">
        <v>40</v>
      </c>
      <c r="B110" s="114" t="s">
        <v>963</v>
      </c>
      <c r="C110" s="9" t="s">
        <v>964</v>
      </c>
      <c r="D110" s="133" t="s">
        <v>965</v>
      </c>
      <c r="E110" s="133" t="s">
        <v>853</v>
      </c>
      <c r="F110" s="10" t="s">
        <v>433</v>
      </c>
      <c r="G110" s="133" t="s">
        <v>966</v>
      </c>
      <c r="H110" s="66">
        <v>1820</v>
      </c>
      <c r="I110" s="66">
        <f t="shared" si="14"/>
        <v>1638</v>
      </c>
      <c r="J110" s="12" t="s">
        <v>112</v>
      </c>
      <c r="K110" s="134"/>
    </row>
    <row r="111" ht="42" spans="1:11">
      <c r="A111" s="139"/>
      <c r="B111" s="114" t="s">
        <v>967</v>
      </c>
      <c r="C111" s="136" t="s">
        <v>968</v>
      </c>
      <c r="D111" s="116"/>
      <c r="E111" s="116"/>
      <c r="F111" s="8" t="s">
        <v>433</v>
      </c>
      <c r="G111" s="115" t="s">
        <v>966</v>
      </c>
      <c r="H111" s="124">
        <v>0.3</v>
      </c>
      <c r="I111" s="124" t="s">
        <v>692</v>
      </c>
      <c r="J111" s="114" t="s">
        <v>112</v>
      </c>
      <c r="K111" s="137"/>
    </row>
    <row r="112" ht="56" spans="1:11">
      <c r="A112" s="135"/>
      <c r="B112" s="114" t="s">
        <v>969</v>
      </c>
      <c r="C112" s="9" t="s">
        <v>970</v>
      </c>
      <c r="D112" s="9"/>
      <c r="E112" s="133"/>
      <c r="F112" s="10" t="s">
        <v>433</v>
      </c>
      <c r="G112" s="140" t="s">
        <v>966</v>
      </c>
      <c r="H112" s="66">
        <v>300</v>
      </c>
      <c r="I112" s="66">
        <f t="shared" si="14"/>
        <v>270</v>
      </c>
      <c r="J112" s="12" t="s">
        <v>112</v>
      </c>
      <c r="K112" s="134"/>
    </row>
    <row r="113" ht="56" spans="1:11">
      <c r="A113" s="132">
        <v>41</v>
      </c>
      <c r="B113" s="114" t="s">
        <v>971</v>
      </c>
      <c r="C113" s="9" t="s">
        <v>972</v>
      </c>
      <c r="D113" s="133" t="s">
        <v>973</v>
      </c>
      <c r="E113" s="133" t="s">
        <v>974</v>
      </c>
      <c r="F113" s="10" t="s">
        <v>433</v>
      </c>
      <c r="G113" s="133"/>
      <c r="H113" s="66">
        <v>1400</v>
      </c>
      <c r="I113" s="66">
        <f t="shared" si="14"/>
        <v>1260</v>
      </c>
      <c r="J113" s="12" t="s">
        <v>112</v>
      </c>
      <c r="K113" s="134"/>
    </row>
    <row r="114" ht="42" spans="1:11">
      <c r="A114" s="139"/>
      <c r="B114" s="114" t="s">
        <v>975</v>
      </c>
      <c r="C114" s="136" t="s">
        <v>976</v>
      </c>
      <c r="D114" s="116"/>
      <c r="E114" s="116"/>
      <c r="F114" s="8" t="s">
        <v>433</v>
      </c>
      <c r="G114" s="115"/>
      <c r="H114" s="124">
        <v>0.3</v>
      </c>
      <c r="I114" s="124" t="s">
        <v>692</v>
      </c>
      <c r="J114" s="114" t="s">
        <v>112</v>
      </c>
      <c r="K114" s="137"/>
    </row>
    <row r="115" ht="42" spans="1:11">
      <c r="A115" s="135"/>
      <c r="B115" s="114" t="s">
        <v>977</v>
      </c>
      <c r="C115" s="9" t="s">
        <v>978</v>
      </c>
      <c r="D115" s="9"/>
      <c r="E115" s="133"/>
      <c r="F115" s="10" t="s">
        <v>433</v>
      </c>
      <c r="G115" s="140"/>
      <c r="H115" s="66">
        <v>300</v>
      </c>
      <c r="I115" s="66">
        <f t="shared" ref="I115:I119" si="15">H115*0.9</f>
        <v>270</v>
      </c>
      <c r="J115" s="12" t="s">
        <v>112</v>
      </c>
      <c r="K115" s="134"/>
    </row>
    <row r="116" ht="56" spans="1:11">
      <c r="A116" s="132">
        <v>42</v>
      </c>
      <c r="B116" s="114" t="s">
        <v>979</v>
      </c>
      <c r="C116" s="9" t="s">
        <v>980</v>
      </c>
      <c r="D116" s="133" t="s">
        <v>981</v>
      </c>
      <c r="E116" s="133" t="s">
        <v>974</v>
      </c>
      <c r="F116" s="10" t="s">
        <v>433</v>
      </c>
      <c r="G116" s="133" t="s">
        <v>982</v>
      </c>
      <c r="H116" s="66">
        <v>1820</v>
      </c>
      <c r="I116" s="66">
        <f t="shared" si="15"/>
        <v>1638</v>
      </c>
      <c r="J116" s="12" t="s">
        <v>112</v>
      </c>
      <c r="K116" s="134"/>
    </row>
    <row r="117" ht="56" spans="1:11">
      <c r="A117" s="139"/>
      <c r="B117" s="114" t="s">
        <v>983</v>
      </c>
      <c r="C117" s="136" t="s">
        <v>984</v>
      </c>
      <c r="D117" s="116"/>
      <c r="E117" s="116"/>
      <c r="F117" s="8" t="s">
        <v>433</v>
      </c>
      <c r="G117" s="115" t="s">
        <v>982</v>
      </c>
      <c r="H117" s="124">
        <v>0.3</v>
      </c>
      <c r="I117" s="124" t="s">
        <v>692</v>
      </c>
      <c r="J117" s="114" t="s">
        <v>112</v>
      </c>
      <c r="K117" s="137"/>
    </row>
    <row r="118" ht="52" spans="1:11">
      <c r="A118" s="135"/>
      <c r="B118" s="114" t="s">
        <v>985</v>
      </c>
      <c r="C118" s="9" t="s">
        <v>986</v>
      </c>
      <c r="D118" s="9"/>
      <c r="E118" s="133"/>
      <c r="F118" s="10" t="s">
        <v>433</v>
      </c>
      <c r="G118" s="140" t="s">
        <v>982</v>
      </c>
      <c r="H118" s="66">
        <v>300</v>
      </c>
      <c r="I118" s="66">
        <f t="shared" si="15"/>
        <v>270</v>
      </c>
      <c r="J118" s="12" t="s">
        <v>112</v>
      </c>
      <c r="K118" s="134"/>
    </row>
    <row r="119" ht="56" spans="1:11">
      <c r="A119" s="132">
        <v>43</v>
      </c>
      <c r="B119" s="114" t="s">
        <v>987</v>
      </c>
      <c r="C119" s="9" t="s">
        <v>988</v>
      </c>
      <c r="D119" s="133" t="s">
        <v>989</v>
      </c>
      <c r="E119" s="133" t="s">
        <v>990</v>
      </c>
      <c r="F119" s="10" t="s">
        <v>433</v>
      </c>
      <c r="G119" s="133"/>
      <c r="H119" s="66">
        <v>1400</v>
      </c>
      <c r="I119" s="66">
        <f t="shared" si="15"/>
        <v>1260</v>
      </c>
      <c r="J119" s="12" t="s">
        <v>112</v>
      </c>
      <c r="K119" s="134"/>
    </row>
    <row r="120" ht="42" spans="1:11">
      <c r="A120" s="139"/>
      <c r="B120" s="114" t="s">
        <v>991</v>
      </c>
      <c r="C120" s="136" t="s">
        <v>992</v>
      </c>
      <c r="D120" s="116"/>
      <c r="E120" s="116"/>
      <c r="F120" s="8" t="s">
        <v>433</v>
      </c>
      <c r="G120" s="115"/>
      <c r="H120" s="124">
        <v>0.3</v>
      </c>
      <c r="I120" s="124" t="s">
        <v>692</v>
      </c>
      <c r="J120" s="114" t="s">
        <v>112</v>
      </c>
      <c r="K120" s="137"/>
    </row>
    <row r="121" ht="42" spans="1:11">
      <c r="A121" s="135"/>
      <c r="B121" s="114" t="s">
        <v>993</v>
      </c>
      <c r="C121" s="9" t="s">
        <v>994</v>
      </c>
      <c r="D121" s="9"/>
      <c r="E121" s="133"/>
      <c r="F121" s="10" t="s">
        <v>433</v>
      </c>
      <c r="G121" s="140"/>
      <c r="H121" s="66">
        <v>300</v>
      </c>
      <c r="I121" s="66">
        <f t="shared" ref="I121:I124" si="16">H121*0.9</f>
        <v>270</v>
      </c>
      <c r="J121" s="12" t="s">
        <v>112</v>
      </c>
      <c r="K121" s="134"/>
    </row>
    <row r="122" ht="56" spans="1:11">
      <c r="A122" s="132">
        <v>44</v>
      </c>
      <c r="B122" s="114" t="s">
        <v>995</v>
      </c>
      <c r="C122" s="9" t="s">
        <v>996</v>
      </c>
      <c r="D122" s="133" t="s">
        <v>997</v>
      </c>
      <c r="E122" s="133" t="s">
        <v>990</v>
      </c>
      <c r="F122" s="10" t="s">
        <v>433</v>
      </c>
      <c r="G122" s="133" t="s">
        <v>998</v>
      </c>
      <c r="H122" s="66">
        <v>1820</v>
      </c>
      <c r="I122" s="66">
        <f t="shared" si="16"/>
        <v>1638</v>
      </c>
      <c r="J122" s="10" t="s">
        <v>112</v>
      </c>
      <c r="K122" s="10"/>
    </row>
    <row r="123" ht="42" spans="1:11">
      <c r="A123" s="139"/>
      <c r="B123" s="114" t="s">
        <v>999</v>
      </c>
      <c r="C123" s="136" t="s">
        <v>1000</v>
      </c>
      <c r="D123" s="116"/>
      <c r="E123" s="116"/>
      <c r="F123" s="8" t="s">
        <v>433</v>
      </c>
      <c r="G123" s="115" t="s">
        <v>998</v>
      </c>
      <c r="H123" s="124">
        <v>0.3</v>
      </c>
      <c r="I123" s="124" t="s">
        <v>692</v>
      </c>
      <c r="J123" s="114" t="s">
        <v>112</v>
      </c>
      <c r="K123" s="137"/>
    </row>
    <row r="124" ht="42" spans="1:11">
      <c r="A124" s="135"/>
      <c r="B124" s="114" t="s">
        <v>1001</v>
      </c>
      <c r="C124" s="9" t="s">
        <v>1002</v>
      </c>
      <c r="D124" s="9"/>
      <c r="E124" s="133"/>
      <c r="F124" s="10" t="s">
        <v>433</v>
      </c>
      <c r="G124" s="140" t="s">
        <v>998</v>
      </c>
      <c r="H124" s="66">
        <v>300</v>
      </c>
      <c r="I124" s="66">
        <f t="shared" si="16"/>
        <v>270</v>
      </c>
      <c r="J124" s="12" t="s">
        <v>112</v>
      </c>
      <c r="K124" s="134"/>
    </row>
    <row r="125" ht="56" spans="1:11">
      <c r="A125" s="132">
        <v>45</v>
      </c>
      <c r="B125" s="114" t="s">
        <v>1003</v>
      </c>
      <c r="C125" s="9" t="s">
        <v>1004</v>
      </c>
      <c r="D125" s="133" t="s">
        <v>1005</v>
      </c>
      <c r="E125" s="133" t="s">
        <v>1006</v>
      </c>
      <c r="F125" s="10" t="s">
        <v>18</v>
      </c>
      <c r="G125" s="133" t="s">
        <v>1007</v>
      </c>
      <c r="H125" s="66" t="s">
        <v>72</v>
      </c>
      <c r="I125" s="66" t="s">
        <v>72</v>
      </c>
      <c r="J125" s="12" t="s">
        <v>112</v>
      </c>
      <c r="K125" s="134"/>
    </row>
    <row r="126" ht="56" spans="1:11">
      <c r="A126" s="135"/>
      <c r="B126" s="114" t="s">
        <v>1008</v>
      </c>
      <c r="C126" s="136" t="s">
        <v>1009</v>
      </c>
      <c r="D126" s="116"/>
      <c r="E126" s="116"/>
      <c r="F126" s="8" t="s">
        <v>18</v>
      </c>
      <c r="G126" s="115" t="s">
        <v>1010</v>
      </c>
      <c r="H126" s="66" t="s">
        <v>72</v>
      </c>
      <c r="I126" s="66" t="s">
        <v>72</v>
      </c>
      <c r="J126" s="114" t="s">
        <v>112</v>
      </c>
      <c r="K126" s="137"/>
    </row>
    <row r="127" ht="70" spans="1:11">
      <c r="A127" s="132">
        <v>46</v>
      </c>
      <c r="B127" s="114" t="s">
        <v>1011</v>
      </c>
      <c r="C127" s="9" t="s">
        <v>1012</v>
      </c>
      <c r="D127" s="133" t="s">
        <v>1013</v>
      </c>
      <c r="E127" s="133" t="s">
        <v>879</v>
      </c>
      <c r="F127" s="10" t="s">
        <v>433</v>
      </c>
      <c r="G127" s="133"/>
      <c r="H127" s="66">
        <v>1400</v>
      </c>
      <c r="I127" s="66">
        <f>H127*0.9</f>
        <v>1260</v>
      </c>
      <c r="J127" s="12" t="s">
        <v>112</v>
      </c>
      <c r="K127" s="134"/>
    </row>
    <row r="128" ht="28" spans="1:11">
      <c r="A128" s="139"/>
      <c r="B128" s="114" t="s">
        <v>1014</v>
      </c>
      <c r="C128" s="136" t="s">
        <v>1015</v>
      </c>
      <c r="D128" s="116"/>
      <c r="E128" s="116"/>
      <c r="F128" s="8" t="s">
        <v>433</v>
      </c>
      <c r="G128" s="115"/>
      <c r="H128" s="124">
        <v>0.3</v>
      </c>
      <c r="I128" s="124" t="s">
        <v>692</v>
      </c>
      <c r="J128" s="114" t="s">
        <v>112</v>
      </c>
      <c r="K128" s="137"/>
    </row>
    <row r="129" ht="42" spans="1:11">
      <c r="A129" s="135"/>
      <c r="B129" s="114" t="s">
        <v>1016</v>
      </c>
      <c r="C129" s="9" t="s">
        <v>1017</v>
      </c>
      <c r="D129" s="9"/>
      <c r="E129" s="133"/>
      <c r="F129" s="10" t="s">
        <v>433</v>
      </c>
      <c r="G129" s="140"/>
      <c r="H129" s="124">
        <v>0.3</v>
      </c>
      <c r="I129" s="124" t="s">
        <v>692</v>
      </c>
      <c r="J129" s="12" t="s">
        <v>112</v>
      </c>
      <c r="K129" s="134"/>
    </row>
    <row r="130" ht="70" spans="1:11">
      <c r="A130" s="132">
        <v>47</v>
      </c>
      <c r="B130" s="114" t="s">
        <v>1018</v>
      </c>
      <c r="C130" s="9" t="s">
        <v>1019</v>
      </c>
      <c r="D130" s="133" t="s">
        <v>1020</v>
      </c>
      <c r="E130" s="133" t="s">
        <v>1021</v>
      </c>
      <c r="F130" s="10" t="s">
        <v>433</v>
      </c>
      <c r="G130" s="133" t="s">
        <v>1022</v>
      </c>
      <c r="H130" s="66">
        <v>639.5</v>
      </c>
      <c r="I130" s="66">
        <f t="shared" ref="I130:I135" si="17">H130*0.9</f>
        <v>575.55</v>
      </c>
      <c r="J130" s="12" t="s">
        <v>112</v>
      </c>
      <c r="K130" s="134"/>
    </row>
    <row r="131" ht="28" spans="1:11">
      <c r="A131" s="139"/>
      <c r="B131" s="114" t="s">
        <v>1023</v>
      </c>
      <c r="C131" s="136" t="s">
        <v>1024</v>
      </c>
      <c r="D131" s="116"/>
      <c r="E131" s="116"/>
      <c r="F131" s="8" t="s">
        <v>433</v>
      </c>
      <c r="G131" s="115"/>
      <c r="H131" s="124">
        <v>0.3</v>
      </c>
      <c r="I131" s="124" t="s">
        <v>692</v>
      </c>
      <c r="J131" s="114" t="s">
        <v>112</v>
      </c>
      <c r="K131" s="137"/>
    </row>
    <row r="132" ht="28" spans="1:11">
      <c r="A132" s="135"/>
      <c r="B132" s="114" t="s">
        <v>1025</v>
      </c>
      <c r="C132" s="9" t="s">
        <v>1026</v>
      </c>
      <c r="D132" s="9"/>
      <c r="E132" s="133"/>
      <c r="F132" s="10" t="s">
        <v>433</v>
      </c>
      <c r="G132" s="140" t="s">
        <v>1022</v>
      </c>
      <c r="H132" s="124">
        <v>0.3</v>
      </c>
      <c r="I132" s="124" t="s">
        <v>692</v>
      </c>
      <c r="J132" s="12" t="s">
        <v>112</v>
      </c>
      <c r="K132" s="134"/>
    </row>
    <row r="133" ht="70" spans="1:11">
      <c r="A133" s="132">
        <v>48</v>
      </c>
      <c r="B133" s="114" t="s">
        <v>1027</v>
      </c>
      <c r="C133" s="9" t="s">
        <v>1028</v>
      </c>
      <c r="D133" s="133" t="s">
        <v>1029</v>
      </c>
      <c r="E133" s="133" t="s">
        <v>1021</v>
      </c>
      <c r="F133" s="10" t="s">
        <v>433</v>
      </c>
      <c r="G133" s="9" t="s">
        <v>1030</v>
      </c>
      <c r="H133" s="66">
        <v>517.3</v>
      </c>
      <c r="I133" s="66">
        <f t="shared" si="17"/>
        <v>465.57</v>
      </c>
      <c r="J133" s="12" t="s">
        <v>112</v>
      </c>
      <c r="K133" s="134"/>
    </row>
    <row r="134" ht="28" spans="1:11">
      <c r="A134" s="135"/>
      <c r="B134" s="114" t="s">
        <v>1031</v>
      </c>
      <c r="C134" s="136" t="s">
        <v>1032</v>
      </c>
      <c r="D134" s="116"/>
      <c r="E134" s="116"/>
      <c r="F134" s="8" t="s">
        <v>433</v>
      </c>
      <c r="G134" s="115"/>
      <c r="H134" s="124">
        <v>0.3</v>
      </c>
      <c r="I134" s="124" t="s">
        <v>692</v>
      </c>
      <c r="J134" s="114" t="s">
        <v>112</v>
      </c>
      <c r="K134" s="137"/>
    </row>
    <row r="135" ht="70" spans="1:11">
      <c r="A135" s="132">
        <v>49</v>
      </c>
      <c r="B135" s="114" t="s">
        <v>1033</v>
      </c>
      <c r="C135" s="9" t="s">
        <v>1034</v>
      </c>
      <c r="D135" s="133" t="s">
        <v>1035</v>
      </c>
      <c r="E135" s="133" t="s">
        <v>1021</v>
      </c>
      <c r="F135" s="10" t="s">
        <v>105</v>
      </c>
      <c r="G135" s="138"/>
      <c r="H135" s="66">
        <v>375</v>
      </c>
      <c r="I135" s="66">
        <f t="shared" si="17"/>
        <v>337.5</v>
      </c>
      <c r="J135" s="12" t="s">
        <v>112</v>
      </c>
      <c r="K135" s="134"/>
    </row>
    <row r="136" ht="28" spans="1:11">
      <c r="A136" s="135"/>
      <c r="B136" s="114" t="s">
        <v>1036</v>
      </c>
      <c r="C136" s="136" t="s">
        <v>1037</v>
      </c>
      <c r="D136" s="116"/>
      <c r="E136" s="116"/>
      <c r="F136" s="8" t="s">
        <v>105</v>
      </c>
      <c r="G136" s="115"/>
      <c r="H136" s="124">
        <v>0.3</v>
      </c>
      <c r="I136" s="124" t="s">
        <v>692</v>
      </c>
      <c r="J136" s="114" t="s">
        <v>112</v>
      </c>
      <c r="K136" s="137"/>
    </row>
    <row r="137" ht="70" spans="1:11">
      <c r="A137" s="132">
        <v>50</v>
      </c>
      <c r="B137" s="114" t="s">
        <v>1038</v>
      </c>
      <c r="C137" s="9" t="s">
        <v>1039</v>
      </c>
      <c r="D137" s="133" t="s">
        <v>1040</v>
      </c>
      <c r="E137" s="133" t="s">
        <v>1041</v>
      </c>
      <c r="F137" s="10" t="s">
        <v>433</v>
      </c>
      <c r="G137" s="133"/>
      <c r="H137" s="66">
        <v>800</v>
      </c>
      <c r="I137" s="66">
        <f t="shared" ref="I137:I142" si="18">H137*0.9</f>
        <v>720</v>
      </c>
      <c r="J137" s="12" t="s">
        <v>112</v>
      </c>
      <c r="K137" s="134"/>
    </row>
    <row r="138" ht="42" spans="1:11">
      <c r="A138" s="135"/>
      <c r="B138" s="114" t="s">
        <v>1042</v>
      </c>
      <c r="C138" s="136" t="s">
        <v>1043</v>
      </c>
      <c r="D138" s="116"/>
      <c r="E138" s="116"/>
      <c r="F138" s="8" t="s">
        <v>433</v>
      </c>
      <c r="G138" s="115"/>
      <c r="H138" s="124">
        <v>0.3</v>
      </c>
      <c r="I138" s="124" t="s">
        <v>692</v>
      </c>
      <c r="J138" s="114" t="s">
        <v>112</v>
      </c>
      <c r="K138" s="137"/>
    </row>
    <row r="139" ht="70" spans="1:11">
      <c r="A139" s="132">
        <v>51</v>
      </c>
      <c r="B139" s="114" t="s">
        <v>1044</v>
      </c>
      <c r="C139" s="9" t="s">
        <v>1045</v>
      </c>
      <c r="D139" s="133" t="s">
        <v>1046</v>
      </c>
      <c r="E139" s="133" t="s">
        <v>1047</v>
      </c>
      <c r="F139" s="10" t="s">
        <v>433</v>
      </c>
      <c r="G139" s="138"/>
      <c r="H139" s="66">
        <v>829.7</v>
      </c>
      <c r="I139" s="66">
        <f t="shared" si="18"/>
        <v>746.73</v>
      </c>
      <c r="J139" s="12" t="s">
        <v>112</v>
      </c>
      <c r="K139" s="134"/>
    </row>
    <row r="140" ht="28" spans="1:11">
      <c r="A140" s="139"/>
      <c r="B140" s="114" t="s">
        <v>1048</v>
      </c>
      <c r="C140" s="136" t="s">
        <v>1049</v>
      </c>
      <c r="D140" s="116"/>
      <c r="E140" s="116"/>
      <c r="F140" s="8" t="s">
        <v>433</v>
      </c>
      <c r="G140" s="115"/>
      <c r="H140" s="124">
        <v>0.3</v>
      </c>
      <c r="I140" s="124" t="s">
        <v>692</v>
      </c>
      <c r="J140" s="114" t="s">
        <v>112</v>
      </c>
      <c r="K140" s="137"/>
    </row>
    <row r="141" ht="28" spans="1:11">
      <c r="A141" s="135"/>
      <c r="B141" s="114" t="s">
        <v>1050</v>
      </c>
      <c r="C141" s="9" t="s">
        <v>1051</v>
      </c>
      <c r="D141" s="9"/>
      <c r="E141" s="133"/>
      <c r="F141" s="10" t="s">
        <v>433</v>
      </c>
      <c r="G141" s="140"/>
      <c r="H141" s="124">
        <v>0.3</v>
      </c>
      <c r="I141" s="124" t="s">
        <v>692</v>
      </c>
      <c r="J141" s="12" t="s">
        <v>112</v>
      </c>
      <c r="K141" s="134"/>
    </row>
    <row r="142" ht="70" spans="1:11">
      <c r="A142" s="132">
        <v>52</v>
      </c>
      <c r="B142" s="114" t="s">
        <v>1052</v>
      </c>
      <c r="C142" s="9" t="s">
        <v>1053</v>
      </c>
      <c r="D142" s="133" t="s">
        <v>1054</v>
      </c>
      <c r="E142" s="133" t="s">
        <v>1047</v>
      </c>
      <c r="F142" s="10" t="s">
        <v>105</v>
      </c>
      <c r="G142" s="138"/>
      <c r="H142" s="66">
        <v>825.3</v>
      </c>
      <c r="I142" s="66">
        <f t="shared" si="18"/>
        <v>742.77</v>
      </c>
      <c r="J142" s="12" t="s">
        <v>112</v>
      </c>
      <c r="K142" s="134"/>
    </row>
    <row r="143" ht="28" spans="1:11">
      <c r="A143" s="139"/>
      <c r="B143" s="114" t="s">
        <v>1055</v>
      </c>
      <c r="C143" s="136" t="s">
        <v>1056</v>
      </c>
      <c r="D143" s="116"/>
      <c r="E143" s="116"/>
      <c r="F143" s="8" t="s">
        <v>105</v>
      </c>
      <c r="G143" s="115"/>
      <c r="H143" s="124">
        <v>0.3</v>
      </c>
      <c r="I143" s="124" t="s">
        <v>692</v>
      </c>
      <c r="J143" s="114" t="s">
        <v>112</v>
      </c>
      <c r="K143" s="137"/>
    </row>
    <row r="144" ht="42" spans="1:11">
      <c r="A144" s="135"/>
      <c r="B144" s="116" t="s">
        <v>1057</v>
      </c>
      <c r="C144" s="115" t="s">
        <v>1058</v>
      </c>
      <c r="D144" s="116"/>
      <c r="E144" s="116"/>
      <c r="F144" s="115" t="s">
        <v>105</v>
      </c>
      <c r="G144" s="116"/>
      <c r="H144" s="124">
        <v>0.3</v>
      </c>
      <c r="I144" s="124" t="s">
        <v>692</v>
      </c>
      <c r="J144" s="116" t="s">
        <v>112</v>
      </c>
      <c r="K144" s="109"/>
    </row>
    <row r="145" ht="70" spans="1:11">
      <c r="A145" s="132">
        <v>53</v>
      </c>
      <c r="B145" s="114" t="s">
        <v>1059</v>
      </c>
      <c r="C145" s="9" t="s">
        <v>1060</v>
      </c>
      <c r="D145" s="133" t="s">
        <v>1061</v>
      </c>
      <c r="E145" s="133" t="s">
        <v>1021</v>
      </c>
      <c r="F145" s="10" t="s">
        <v>105</v>
      </c>
      <c r="G145" s="133"/>
      <c r="H145" s="66">
        <v>507.5</v>
      </c>
      <c r="I145" s="66">
        <f t="shared" ref="I145:I149" si="19">H145*0.9</f>
        <v>456.75</v>
      </c>
      <c r="J145" s="12" t="s">
        <v>112</v>
      </c>
      <c r="K145" s="134"/>
    </row>
    <row r="146" ht="28" spans="1:11">
      <c r="A146" s="135"/>
      <c r="B146" s="114" t="s">
        <v>1062</v>
      </c>
      <c r="C146" s="136" t="s">
        <v>1063</v>
      </c>
      <c r="D146" s="116"/>
      <c r="E146" s="116"/>
      <c r="F146" s="8" t="s">
        <v>105</v>
      </c>
      <c r="G146" s="115"/>
      <c r="H146" s="124">
        <v>0.3</v>
      </c>
      <c r="I146" s="124" t="s">
        <v>692</v>
      </c>
      <c r="J146" s="114" t="s">
        <v>112</v>
      </c>
      <c r="K146" s="137"/>
    </row>
    <row r="147" ht="56" spans="1:11">
      <c r="A147" s="132">
        <v>54</v>
      </c>
      <c r="B147" s="114" t="s">
        <v>1064</v>
      </c>
      <c r="C147" s="9" t="s">
        <v>1065</v>
      </c>
      <c r="D147" s="133" t="s">
        <v>1066</v>
      </c>
      <c r="E147" s="133" t="s">
        <v>1067</v>
      </c>
      <c r="F147" s="10" t="s">
        <v>433</v>
      </c>
      <c r="G147" s="133" t="s">
        <v>1068</v>
      </c>
      <c r="H147" s="66">
        <v>902.9</v>
      </c>
      <c r="I147" s="66">
        <f t="shared" si="19"/>
        <v>812.61</v>
      </c>
      <c r="J147" s="12" t="s">
        <v>112</v>
      </c>
      <c r="K147" s="134"/>
    </row>
    <row r="148" ht="28" spans="1:11">
      <c r="A148" s="135"/>
      <c r="B148" s="114" t="s">
        <v>1069</v>
      </c>
      <c r="C148" s="136" t="s">
        <v>1070</v>
      </c>
      <c r="D148" s="116"/>
      <c r="E148" s="116"/>
      <c r="F148" s="8" t="s">
        <v>433</v>
      </c>
      <c r="G148" s="115" t="s">
        <v>1068</v>
      </c>
      <c r="H148" s="124">
        <v>0.3</v>
      </c>
      <c r="I148" s="124" t="s">
        <v>692</v>
      </c>
      <c r="J148" s="114" t="s">
        <v>112</v>
      </c>
      <c r="K148" s="137"/>
    </row>
    <row r="149" ht="56" spans="1:11">
      <c r="A149" s="132">
        <v>55</v>
      </c>
      <c r="B149" s="114" t="s">
        <v>1071</v>
      </c>
      <c r="C149" s="9" t="s">
        <v>1072</v>
      </c>
      <c r="D149" s="133" t="s">
        <v>1073</v>
      </c>
      <c r="E149" s="133" t="s">
        <v>1067</v>
      </c>
      <c r="F149" s="10" t="s">
        <v>433</v>
      </c>
      <c r="G149" s="133" t="s">
        <v>1074</v>
      </c>
      <c r="H149" s="66">
        <v>1200</v>
      </c>
      <c r="I149" s="66">
        <f t="shared" si="19"/>
        <v>1080</v>
      </c>
      <c r="J149" s="12" t="s">
        <v>112</v>
      </c>
      <c r="K149" s="134"/>
    </row>
    <row r="150" ht="28" spans="1:11">
      <c r="A150" s="135"/>
      <c r="B150" s="114" t="s">
        <v>1075</v>
      </c>
      <c r="C150" s="136" t="s">
        <v>1076</v>
      </c>
      <c r="D150" s="116"/>
      <c r="E150" s="116"/>
      <c r="F150" s="8" t="s">
        <v>433</v>
      </c>
      <c r="G150" s="115" t="s">
        <v>1074</v>
      </c>
      <c r="H150" s="124">
        <v>0.3</v>
      </c>
      <c r="I150" s="124" t="s">
        <v>692</v>
      </c>
      <c r="J150" s="114" t="s">
        <v>112</v>
      </c>
      <c r="K150" s="137"/>
    </row>
    <row r="151" ht="70" spans="1:11">
      <c r="A151" s="132">
        <v>56</v>
      </c>
      <c r="B151" s="114" t="s">
        <v>1077</v>
      </c>
      <c r="C151" s="142" t="s">
        <v>1078</v>
      </c>
      <c r="D151" s="133" t="s">
        <v>1079</v>
      </c>
      <c r="E151" s="133" t="s">
        <v>879</v>
      </c>
      <c r="F151" s="143" t="s">
        <v>105</v>
      </c>
      <c r="G151" s="138"/>
      <c r="H151" s="66">
        <v>1625.1</v>
      </c>
      <c r="I151" s="66">
        <f t="shared" ref="I151:I155" si="20">H151*0.9</f>
        <v>1462.59</v>
      </c>
      <c r="J151" s="10" t="s">
        <v>112</v>
      </c>
      <c r="K151" s="10"/>
    </row>
    <row r="152" ht="28" spans="1:11">
      <c r="A152" s="135"/>
      <c r="B152" s="114" t="s">
        <v>1080</v>
      </c>
      <c r="C152" s="136" t="s">
        <v>1081</v>
      </c>
      <c r="D152" s="116"/>
      <c r="E152" s="116"/>
      <c r="F152" s="8" t="s">
        <v>105</v>
      </c>
      <c r="G152" s="115"/>
      <c r="H152" s="124">
        <v>0.3</v>
      </c>
      <c r="I152" s="124" t="s">
        <v>692</v>
      </c>
      <c r="J152" s="114" t="s">
        <v>112</v>
      </c>
      <c r="K152" s="137"/>
    </row>
    <row r="153" ht="84" spans="1:11">
      <c r="A153" s="132">
        <v>57</v>
      </c>
      <c r="B153" s="114" t="s">
        <v>1082</v>
      </c>
      <c r="C153" s="9" t="s">
        <v>1083</v>
      </c>
      <c r="D153" s="133" t="s">
        <v>1084</v>
      </c>
      <c r="E153" s="133" t="s">
        <v>1085</v>
      </c>
      <c r="F153" s="10" t="s">
        <v>433</v>
      </c>
      <c r="G153" s="133" t="s">
        <v>1086</v>
      </c>
      <c r="H153" s="66">
        <v>2109.3</v>
      </c>
      <c r="I153" s="66">
        <f t="shared" si="20"/>
        <v>1898.37</v>
      </c>
      <c r="J153" s="10" t="s">
        <v>112</v>
      </c>
      <c r="K153" s="144"/>
    </row>
    <row r="154" ht="42" spans="1:11">
      <c r="A154" s="135"/>
      <c r="B154" s="114" t="s">
        <v>1087</v>
      </c>
      <c r="C154" s="136" t="s">
        <v>1088</v>
      </c>
      <c r="D154" s="116"/>
      <c r="E154" s="116"/>
      <c r="F154" s="8" t="s">
        <v>433</v>
      </c>
      <c r="G154" s="115" t="s">
        <v>1086</v>
      </c>
      <c r="H154" s="124">
        <v>0.3</v>
      </c>
      <c r="I154" s="124" t="s">
        <v>692</v>
      </c>
      <c r="J154" s="114" t="s">
        <v>112</v>
      </c>
      <c r="K154" s="137"/>
    </row>
    <row r="155" ht="84" spans="1:11">
      <c r="A155" s="132">
        <v>58</v>
      </c>
      <c r="B155" s="114" t="s">
        <v>1089</v>
      </c>
      <c r="C155" s="9" t="s">
        <v>1090</v>
      </c>
      <c r="D155" s="133" t="s">
        <v>1091</v>
      </c>
      <c r="E155" s="133" t="s">
        <v>1085</v>
      </c>
      <c r="F155" s="10" t="s">
        <v>433</v>
      </c>
      <c r="G155" s="133" t="s">
        <v>1092</v>
      </c>
      <c r="H155" s="66">
        <v>745.2</v>
      </c>
      <c r="I155" s="66">
        <f t="shared" si="20"/>
        <v>670.68</v>
      </c>
      <c r="J155" s="10" t="s">
        <v>112</v>
      </c>
      <c r="K155" s="144"/>
    </row>
    <row r="156" ht="28" spans="1:11">
      <c r="A156" s="135"/>
      <c r="B156" s="114" t="s">
        <v>1093</v>
      </c>
      <c r="C156" s="136" t="s">
        <v>1094</v>
      </c>
      <c r="D156" s="116"/>
      <c r="E156" s="116"/>
      <c r="F156" s="8" t="s">
        <v>433</v>
      </c>
      <c r="G156" s="115" t="s">
        <v>1092</v>
      </c>
      <c r="H156" s="124">
        <v>0.3</v>
      </c>
      <c r="I156" s="124" t="s">
        <v>692</v>
      </c>
      <c r="J156" s="114" t="s">
        <v>112</v>
      </c>
      <c r="K156" s="137"/>
    </row>
    <row r="157" ht="56" spans="1:11">
      <c r="A157" s="132">
        <v>59</v>
      </c>
      <c r="B157" s="114" t="s">
        <v>1095</v>
      </c>
      <c r="C157" s="9" t="s">
        <v>1096</v>
      </c>
      <c r="D157" s="92" t="s">
        <v>1097</v>
      </c>
      <c r="E157" s="92" t="s">
        <v>1098</v>
      </c>
      <c r="F157" s="10" t="s">
        <v>105</v>
      </c>
      <c r="G157" s="133" t="s">
        <v>1099</v>
      </c>
      <c r="H157" s="66">
        <v>676.1</v>
      </c>
      <c r="I157" s="66">
        <f t="shared" ref="I157:I161" si="21">H157*0.9</f>
        <v>608.49</v>
      </c>
      <c r="J157" s="12" t="s">
        <v>112</v>
      </c>
      <c r="K157" s="134"/>
    </row>
    <row r="158" ht="42" spans="1:11">
      <c r="A158" s="135"/>
      <c r="B158" s="114" t="s">
        <v>1100</v>
      </c>
      <c r="C158" s="136" t="s">
        <v>1101</v>
      </c>
      <c r="D158" s="116"/>
      <c r="E158" s="116"/>
      <c r="F158" s="8" t="s">
        <v>105</v>
      </c>
      <c r="G158" s="115"/>
      <c r="H158" s="124">
        <v>0.3</v>
      </c>
      <c r="I158" s="124" t="s">
        <v>692</v>
      </c>
      <c r="J158" s="114" t="s">
        <v>112</v>
      </c>
      <c r="K158" s="137"/>
    </row>
    <row r="159" ht="56" spans="1:11">
      <c r="A159" s="132">
        <v>60</v>
      </c>
      <c r="B159" s="114" t="s">
        <v>1102</v>
      </c>
      <c r="C159" s="9" t="s">
        <v>1103</v>
      </c>
      <c r="D159" s="92" t="s">
        <v>1104</v>
      </c>
      <c r="E159" s="92" t="s">
        <v>1098</v>
      </c>
      <c r="F159" s="10" t="s">
        <v>105</v>
      </c>
      <c r="G159" s="133" t="s">
        <v>1105</v>
      </c>
      <c r="H159" s="66">
        <v>676.1</v>
      </c>
      <c r="I159" s="66">
        <f t="shared" si="21"/>
        <v>608.49</v>
      </c>
      <c r="J159" s="12" t="s">
        <v>112</v>
      </c>
      <c r="K159" s="134"/>
    </row>
    <row r="160" ht="28" spans="1:11">
      <c r="A160" s="135"/>
      <c r="B160" s="114" t="s">
        <v>1106</v>
      </c>
      <c r="C160" s="136" t="s">
        <v>1107</v>
      </c>
      <c r="D160" s="116"/>
      <c r="E160" s="116"/>
      <c r="F160" s="8" t="s">
        <v>105</v>
      </c>
      <c r="G160" s="115"/>
      <c r="H160" s="124">
        <v>0.3</v>
      </c>
      <c r="I160" s="124" t="s">
        <v>692</v>
      </c>
      <c r="J160" s="114" t="s">
        <v>112</v>
      </c>
      <c r="K160" s="137"/>
    </row>
    <row r="161" ht="70" spans="1:11">
      <c r="A161" s="132">
        <v>61</v>
      </c>
      <c r="B161" s="114" t="s">
        <v>1108</v>
      </c>
      <c r="C161" s="9" t="s">
        <v>1109</v>
      </c>
      <c r="D161" s="133" t="s">
        <v>1110</v>
      </c>
      <c r="E161" s="133" t="s">
        <v>1111</v>
      </c>
      <c r="F161" s="10" t="s">
        <v>656</v>
      </c>
      <c r="G161" s="133"/>
      <c r="H161" s="66">
        <v>295</v>
      </c>
      <c r="I161" s="66">
        <f t="shared" si="21"/>
        <v>265.5</v>
      </c>
      <c r="J161" s="12" t="s">
        <v>112</v>
      </c>
      <c r="K161" s="134"/>
    </row>
    <row r="162" ht="28" spans="1:11">
      <c r="A162" s="135"/>
      <c r="B162" s="114" t="s">
        <v>1112</v>
      </c>
      <c r="C162" s="136" t="s">
        <v>1113</v>
      </c>
      <c r="D162" s="116"/>
      <c r="E162" s="116"/>
      <c r="F162" s="8" t="s">
        <v>1114</v>
      </c>
      <c r="G162" s="115"/>
      <c r="H162" s="124">
        <v>0.3</v>
      </c>
      <c r="I162" s="124" t="s">
        <v>692</v>
      </c>
      <c r="J162" s="114" t="s">
        <v>112</v>
      </c>
      <c r="K162" s="137"/>
    </row>
    <row r="163" ht="70" spans="1:11">
      <c r="A163" s="132">
        <v>62</v>
      </c>
      <c r="B163" s="114" t="s">
        <v>1115</v>
      </c>
      <c r="C163" s="9" t="s">
        <v>1116</v>
      </c>
      <c r="D163" s="92" t="s">
        <v>1117</v>
      </c>
      <c r="E163" s="92" t="s">
        <v>1118</v>
      </c>
      <c r="F163" s="10" t="s">
        <v>656</v>
      </c>
      <c r="G163" s="133"/>
      <c r="H163" s="66" t="s">
        <v>72</v>
      </c>
      <c r="I163" s="66" t="s">
        <v>72</v>
      </c>
      <c r="J163" s="12" t="s">
        <v>112</v>
      </c>
      <c r="K163" s="134"/>
    </row>
    <row r="164" ht="28" spans="1:11">
      <c r="A164" s="135"/>
      <c r="B164" s="114" t="s">
        <v>1119</v>
      </c>
      <c r="C164" s="136" t="s">
        <v>1120</v>
      </c>
      <c r="D164" s="116"/>
      <c r="E164" s="116"/>
      <c r="F164" s="8" t="s">
        <v>1114</v>
      </c>
      <c r="G164" s="115"/>
      <c r="H164" s="66" t="s">
        <v>72</v>
      </c>
      <c r="I164" s="66" t="s">
        <v>72</v>
      </c>
      <c r="J164" s="114" t="s">
        <v>112</v>
      </c>
      <c r="K164" s="137"/>
    </row>
    <row r="165" ht="70" spans="1:11">
      <c r="A165" s="132">
        <v>63</v>
      </c>
      <c r="B165" s="114" t="s">
        <v>1121</v>
      </c>
      <c r="C165" s="9" t="s">
        <v>1122</v>
      </c>
      <c r="D165" s="133" t="s">
        <v>1123</v>
      </c>
      <c r="E165" s="133" t="s">
        <v>1124</v>
      </c>
      <c r="F165" s="10" t="s">
        <v>105</v>
      </c>
      <c r="G165" s="133" t="s">
        <v>1125</v>
      </c>
      <c r="H165" s="66">
        <v>420</v>
      </c>
      <c r="I165" s="66">
        <f t="shared" ref="I165:I169" si="22">H165*0.9</f>
        <v>378</v>
      </c>
      <c r="J165" s="12" t="s">
        <v>112</v>
      </c>
      <c r="K165" s="141"/>
    </row>
    <row r="166" ht="42" spans="1:11">
      <c r="A166" s="135"/>
      <c r="B166" s="114" t="s">
        <v>1126</v>
      </c>
      <c r="C166" s="136" t="s">
        <v>1127</v>
      </c>
      <c r="D166" s="116"/>
      <c r="E166" s="116"/>
      <c r="F166" s="8" t="s">
        <v>105</v>
      </c>
      <c r="G166" s="115"/>
      <c r="H166" s="124">
        <v>0.3</v>
      </c>
      <c r="I166" s="124" t="s">
        <v>692</v>
      </c>
      <c r="J166" s="114" t="s">
        <v>112</v>
      </c>
      <c r="K166" s="137"/>
    </row>
    <row r="167" ht="70" spans="1:11">
      <c r="A167" s="132">
        <v>64</v>
      </c>
      <c r="B167" s="114" t="s">
        <v>1128</v>
      </c>
      <c r="C167" s="9" t="s">
        <v>1129</v>
      </c>
      <c r="D167" s="133" t="s">
        <v>1130</v>
      </c>
      <c r="E167" s="133" t="s">
        <v>1124</v>
      </c>
      <c r="F167" s="10" t="s">
        <v>105</v>
      </c>
      <c r="G167" s="133" t="s">
        <v>1131</v>
      </c>
      <c r="H167" s="66">
        <v>546</v>
      </c>
      <c r="I167" s="66">
        <f t="shared" si="22"/>
        <v>491.4</v>
      </c>
      <c r="J167" s="12" t="s">
        <v>112</v>
      </c>
      <c r="K167" s="134"/>
    </row>
    <row r="168" ht="42" spans="1:11">
      <c r="A168" s="135"/>
      <c r="B168" s="114" t="s">
        <v>1132</v>
      </c>
      <c r="C168" s="136" t="s">
        <v>1133</v>
      </c>
      <c r="D168" s="116"/>
      <c r="E168" s="116"/>
      <c r="F168" s="8" t="s">
        <v>105</v>
      </c>
      <c r="G168" s="115"/>
      <c r="H168" s="124">
        <v>0.3</v>
      </c>
      <c r="I168" s="124" t="s">
        <v>692</v>
      </c>
      <c r="J168" s="114" t="s">
        <v>112</v>
      </c>
      <c r="K168" s="137"/>
    </row>
    <row r="169" ht="84" spans="1:11">
      <c r="A169" s="132">
        <v>65</v>
      </c>
      <c r="B169" s="114" t="s">
        <v>1134</v>
      </c>
      <c r="C169" s="9" t="s">
        <v>1135</v>
      </c>
      <c r="D169" s="133" t="s">
        <v>1136</v>
      </c>
      <c r="E169" s="133" t="s">
        <v>1137</v>
      </c>
      <c r="F169" s="10" t="s">
        <v>720</v>
      </c>
      <c r="G169" s="133" t="s">
        <v>1138</v>
      </c>
      <c r="H169" s="66">
        <v>503</v>
      </c>
      <c r="I169" s="66">
        <f t="shared" si="22"/>
        <v>452.7</v>
      </c>
      <c r="J169" s="12" t="s">
        <v>112</v>
      </c>
      <c r="K169" s="134"/>
    </row>
    <row r="170" ht="42" spans="1:11">
      <c r="A170" s="135"/>
      <c r="B170" s="114" t="s">
        <v>1139</v>
      </c>
      <c r="C170" s="136" t="s">
        <v>1140</v>
      </c>
      <c r="D170" s="116"/>
      <c r="E170" s="116"/>
      <c r="F170" s="8" t="s">
        <v>720</v>
      </c>
      <c r="G170" s="115"/>
      <c r="H170" s="124">
        <v>0.3</v>
      </c>
      <c r="I170" s="124" t="s">
        <v>692</v>
      </c>
      <c r="J170" s="114" t="s">
        <v>112</v>
      </c>
      <c r="K170" s="137"/>
    </row>
    <row r="171" ht="70" spans="1:11">
      <c r="A171" s="132">
        <v>66</v>
      </c>
      <c r="B171" s="114" t="s">
        <v>1141</v>
      </c>
      <c r="C171" s="9" t="s">
        <v>1142</v>
      </c>
      <c r="D171" s="133" t="s">
        <v>1143</v>
      </c>
      <c r="E171" s="133" t="s">
        <v>1144</v>
      </c>
      <c r="F171" s="10" t="s">
        <v>433</v>
      </c>
      <c r="G171" s="138"/>
      <c r="H171" s="66">
        <v>925</v>
      </c>
      <c r="I171" s="66">
        <f t="shared" ref="I171:I175" si="23">H171*0.9</f>
        <v>832.5</v>
      </c>
      <c r="J171" s="12" t="s">
        <v>112</v>
      </c>
      <c r="K171" s="134"/>
    </row>
    <row r="172" ht="28" spans="1:11">
      <c r="A172" s="135"/>
      <c r="B172" s="114" t="s">
        <v>1145</v>
      </c>
      <c r="C172" s="136" t="s">
        <v>1146</v>
      </c>
      <c r="D172" s="116"/>
      <c r="E172" s="116"/>
      <c r="F172" s="8" t="s">
        <v>433</v>
      </c>
      <c r="G172" s="115"/>
      <c r="H172" s="124">
        <v>0.3</v>
      </c>
      <c r="I172" s="124" t="s">
        <v>692</v>
      </c>
      <c r="J172" s="114" t="s">
        <v>112</v>
      </c>
      <c r="K172" s="137"/>
    </row>
    <row r="173" ht="70" spans="1:11">
      <c r="A173" s="132">
        <v>67</v>
      </c>
      <c r="B173" s="114" t="s">
        <v>1147</v>
      </c>
      <c r="C173" s="9" t="s">
        <v>1148</v>
      </c>
      <c r="D173" s="133" t="s">
        <v>1149</v>
      </c>
      <c r="E173" s="133" t="s">
        <v>1150</v>
      </c>
      <c r="F173" s="10" t="s">
        <v>720</v>
      </c>
      <c r="G173" s="133" t="s">
        <v>1151</v>
      </c>
      <c r="H173" s="66">
        <v>725</v>
      </c>
      <c r="I173" s="66">
        <f t="shared" si="23"/>
        <v>652.5</v>
      </c>
      <c r="J173" s="12" t="s">
        <v>112</v>
      </c>
      <c r="K173" s="134"/>
    </row>
    <row r="174" ht="28" spans="1:11">
      <c r="A174" s="135"/>
      <c r="B174" s="114" t="s">
        <v>1152</v>
      </c>
      <c r="C174" s="136" t="s">
        <v>1153</v>
      </c>
      <c r="D174" s="116"/>
      <c r="E174" s="116"/>
      <c r="F174" s="8" t="s">
        <v>720</v>
      </c>
      <c r="G174" s="115"/>
      <c r="H174" s="124">
        <v>0.3</v>
      </c>
      <c r="I174" s="124" t="s">
        <v>692</v>
      </c>
      <c r="J174" s="114" t="s">
        <v>112</v>
      </c>
      <c r="K174" s="137"/>
    </row>
    <row r="175" ht="70" spans="1:11">
      <c r="A175" s="132">
        <v>68</v>
      </c>
      <c r="B175" s="114" t="s">
        <v>1154</v>
      </c>
      <c r="C175" s="9" t="s">
        <v>1155</v>
      </c>
      <c r="D175" s="133" t="s">
        <v>1156</v>
      </c>
      <c r="E175" s="133" t="s">
        <v>1157</v>
      </c>
      <c r="F175" s="10" t="s">
        <v>720</v>
      </c>
      <c r="G175" s="133" t="s">
        <v>721</v>
      </c>
      <c r="H175" s="66">
        <v>1368</v>
      </c>
      <c r="I175" s="66">
        <f t="shared" si="23"/>
        <v>1231.2</v>
      </c>
      <c r="J175" s="12" t="s">
        <v>112</v>
      </c>
      <c r="K175" s="134"/>
    </row>
    <row r="176" ht="28" spans="1:11">
      <c r="A176" s="135"/>
      <c r="B176" s="114" t="s">
        <v>1158</v>
      </c>
      <c r="C176" s="136" t="s">
        <v>1159</v>
      </c>
      <c r="D176" s="116"/>
      <c r="E176" s="116"/>
      <c r="F176" s="8" t="s">
        <v>720</v>
      </c>
      <c r="G176" s="115"/>
      <c r="H176" s="124">
        <v>0.3</v>
      </c>
      <c r="I176" s="124" t="s">
        <v>692</v>
      </c>
      <c r="J176" s="114" t="s">
        <v>112</v>
      </c>
      <c r="K176" s="137"/>
    </row>
    <row r="177" ht="70" spans="1:11">
      <c r="A177" s="132">
        <v>69</v>
      </c>
      <c r="B177" s="114" t="s">
        <v>1160</v>
      </c>
      <c r="C177" s="9" t="s">
        <v>1161</v>
      </c>
      <c r="D177" s="133" t="s">
        <v>1162</v>
      </c>
      <c r="E177" s="133" t="s">
        <v>879</v>
      </c>
      <c r="F177" s="10" t="s">
        <v>433</v>
      </c>
      <c r="G177" s="138"/>
      <c r="H177" s="66">
        <v>925</v>
      </c>
      <c r="I177" s="66">
        <f>H177*0.9</f>
        <v>832.5</v>
      </c>
      <c r="J177" s="12" t="s">
        <v>112</v>
      </c>
      <c r="K177" s="134"/>
    </row>
    <row r="178" ht="28" spans="1:11">
      <c r="A178" s="135"/>
      <c r="B178" s="114" t="s">
        <v>1163</v>
      </c>
      <c r="C178" s="136" t="s">
        <v>1164</v>
      </c>
      <c r="D178" s="116"/>
      <c r="E178" s="116"/>
      <c r="F178" s="8" t="s">
        <v>433</v>
      </c>
      <c r="G178" s="115"/>
      <c r="H178" s="124">
        <v>0.3</v>
      </c>
      <c r="I178" s="124" t="s">
        <v>692</v>
      </c>
      <c r="J178" s="114" t="s">
        <v>112</v>
      </c>
      <c r="K178" s="137"/>
    </row>
    <row r="179" ht="70" spans="1:11">
      <c r="A179" s="132">
        <v>70</v>
      </c>
      <c r="B179" s="114" t="s">
        <v>1165</v>
      </c>
      <c r="C179" s="9" t="s">
        <v>1166</v>
      </c>
      <c r="D179" s="9" t="s">
        <v>1167</v>
      </c>
      <c r="E179" s="133" t="s">
        <v>1168</v>
      </c>
      <c r="F179" s="10" t="s">
        <v>1169</v>
      </c>
      <c r="G179" s="140"/>
      <c r="H179" s="66" t="s">
        <v>72</v>
      </c>
      <c r="I179" s="66" t="s">
        <v>72</v>
      </c>
      <c r="J179" s="12" t="s">
        <v>112</v>
      </c>
      <c r="K179" s="134"/>
    </row>
    <row r="180" ht="42" spans="1:11">
      <c r="A180" s="135"/>
      <c r="B180" s="114" t="s">
        <v>1170</v>
      </c>
      <c r="C180" s="136" t="s">
        <v>1171</v>
      </c>
      <c r="D180" s="116"/>
      <c r="E180" s="116"/>
      <c r="F180" s="8" t="s">
        <v>1169</v>
      </c>
      <c r="G180" s="115"/>
      <c r="H180" s="66" t="s">
        <v>72</v>
      </c>
      <c r="I180" s="66" t="s">
        <v>72</v>
      </c>
      <c r="J180" s="114" t="s">
        <v>112</v>
      </c>
      <c r="K180" s="137"/>
    </row>
    <row r="181" ht="70" spans="1:11">
      <c r="A181" s="132">
        <v>71</v>
      </c>
      <c r="B181" s="114" t="s">
        <v>1172</v>
      </c>
      <c r="C181" s="9" t="s">
        <v>1173</v>
      </c>
      <c r="D181" s="9" t="s">
        <v>1174</v>
      </c>
      <c r="E181" s="133" t="s">
        <v>1175</v>
      </c>
      <c r="F181" s="10" t="s">
        <v>433</v>
      </c>
      <c r="G181" s="140"/>
      <c r="H181" s="66">
        <v>925</v>
      </c>
      <c r="I181" s="66">
        <f>H181*0.9</f>
        <v>832.5</v>
      </c>
      <c r="J181" s="12" t="s">
        <v>112</v>
      </c>
      <c r="K181" s="134"/>
    </row>
    <row r="182" ht="28" spans="1:11">
      <c r="A182" s="135"/>
      <c r="B182" s="114" t="s">
        <v>1176</v>
      </c>
      <c r="C182" s="136" t="s">
        <v>1177</v>
      </c>
      <c r="D182" s="116"/>
      <c r="E182" s="116"/>
      <c r="F182" s="8" t="s">
        <v>433</v>
      </c>
      <c r="G182" s="115"/>
      <c r="H182" s="124">
        <v>0.3</v>
      </c>
      <c r="I182" s="124" t="s">
        <v>692</v>
      </c>
      <c r="J182" s="114" t="s">
        <v>112</v>
      </c>
      <c r="K182" s="137"/>
    </row>
  </sheetData>
  <mergeCells count="75">
    <mergeCell ref="A1:B1"/>
    <mergeCell ref="I1:K1"/>
    <mergeCell ref="A2:K2"/>
    <mergeCell ref="A6:A7"/>
    <mergeCell ref="A8:A9"/>
    <mergeCell ref="A10:A11"/>
    <mergeCell ref="A12:A13"/>
    <mergeCell ref="A14:A15"/>
    <mergeCell ref="A16:A17"/>
    <mergeCell ref="A18:A19"/>
    <mergeCell ref="A20:A21"/>
    <mergeCell ref="A22:A23"/>
    <mergeCell ref="A24:A25"/>
    <mergeCell ref="A26:A27"/>
    <mergeCell ref="A28:A30"/>
    <mergeCell ref="A31:A33"/>
    <mergeCell ref="A34:A36"/>
    <mergeCell ref="A37:A39"/>
    <mergeCell ref="A40:A41"/>
    <mergeCell ref="A42:A43"/>
    <mergeCell ref="A44:A45"/>
    <mergeCell ref="A46:A47"/>
    <mergeCell ref="A48:A49"/>
    <mergeCell ref="A50:A52"/>
    <mergeCell ref="A53:A55"/>
    <mergeCell ref="A56:A60"/>
    <mergeCell ref="A61:A65"/>
    <mergeCell ref="A66:A68"/>
    <mergeCell ref="A69:A71"/>
    <mergeCell ref="A72:A75"/>
    <mergeCell ref="A76:A78"/>
    <mergeCell ref="A79:A80"/>
    <mergeCell ref="A81:A83"/>
    <mergeCell ref="A84:A85"/>
    <mergeCell ref="A86:A88"/>
    <mergeCell ref="A89:A90"/>
    <mergeCell ref="A91:A93"/>
    <mergeCell ref="A94:A96"/>
    <mergeCell ref="A97:A100"/>
    <mergeCell ref="A101:A103"/>
    <mergeCell ref="A104:A106"/>
    <mergeCell ref="A107:A109"/>
    <mergeCell ref="A110:A112"/>
    <mergeCell ref="A113:A115"/>
    <mergeCell ref="A116:A118"/>
    <mergeCell ref="A119:A121"/>
    <mergeCell ref="A122:A124"/>
    <mergeCell ref="A125:A126"/>
    <mergeCell ref="A127:A129"/>
    <mergeCell ref="A130:A132"/>
    <mergeCell ref="A133:A134"/>
    <mergeCell ref="A135:A136"/>
    <mergeCell ref="A137:A138"/>
    <mergeCell ref="A139:A141"/>
    <mergeCell ref="A142:A144"/>
    <mergeCell ref="A145:A146"/>
    <mergeCell ref="A147:A148"/>
    <mergeCell ref="A149:A150"/>
    <mergeCell ref="A151:A152"/>
    <mergeCell ref="A153:A154"/>
    <mergeCell ref="A155:A156"/>
    <mergeCell ref="A157:A158"/>
    <mergeCell ref="A159:A160"/>
    <mergeCell ref="A161:A162"/>
    <mergeCell ref="A163:A164"/>
    <mergeCell ref="A165:A166"/>
    <mergeCell ref="A167:A168"/>
    <mergeCell ref="A169:A170"/>
    <mergeCell ref="A171:A172"/>
    <mergeCell ref="A173:A174"/>
    <mergeCell ref="A175:A176"/>
    <mergeCell ref="A177:A178"/>
    <mergeCell ref="A179:A180"/>
    <mergeCell ref="A181:A182"/>
    <mergeCell ref="A3:K4"/>
  </mergeCells>
  <pageMargins left="0.751388888888889" right="0.751388888888889" top="1" bottom="1" header="0.5" footer="0.5"/>
  <pageSetup paperSize="9" scale="76"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K242"/>
  <sheetViews>
    <sheetView zoomScale="85" zoomScaleNormal="85" topLeftCell="A153" workbookViewId="0">
      <selection activeCell="B172" sqref="$A172:$XFD172"/>
    </sheetView>
  </sheetViews>
  <sheetFormatPr defaultColWidth="9" defaultRowHeight="14"/>
  <cols>
    <col min="1" max="1" width="6.40909090909091" style="73" customWidth="1"/>
    <col min="2" max="2" width="16.6363636363636" style="73" customWidth="1"/>
    <col min="3" max="3" width="32.5545454545455" style="73" customWidth="1"/>
    <col min="4" max="4" width="21.9545454545455" style="73" customWidth="1"/>
    <col min="5" max="5" width="40" style="73" customWidth="1"/>
    <col min="6" max="6" width="14.2454545454545" style="77" customWidth="1"/>
    <col min="7" max="7" width="29.1" style="73" customWidth="1"/>
    <col min="8" max="8" width="19.2181818181818" style="77" customWidth="1"/>
    <col min="9" max="9" width="11.1727272727273" style="77" customWidth="1"/>
    <col min="10" max="10" width="6.9" style="77" customWidth="1"/>
    <col min="11" max="11" width="7.5" style="73" customWidth="1"/>
    <col min="12" max="16384" width="9" style="103"/>
  </cols>
  <sheetData>
    <row r="1" s="102" customFormat="1" ht="28" customHeight="1" spans="1:11">
      <c r="A1" s="104" t="s">
        <v>1178</v>
      </c>
      <c r="B1" s="104"/>
      <c r="C1" s="105"/>
      <c r="F1" s="106"/>
      <c r="G1" s="107"/>
      <c r="H1" s="108"/>
      <c r="I1" s="108"/>
      <c r="J1" s="106"/>
      <c r="K1" s="106"/>
    </row>
    <row r="2" ht="45" customHeight="1" spans="1:11">
      <c r="A2" s="46" t="s">
        <v>1179</v>
      </c>
      <c r="B2" s="46"/>
      <c r="C2" s="46"/>
      <c r="D2" s="46"/>
      <c r="E2" s="46"/>
      <c r="F2" s="46"/>
      <c r="G2" s="46"/>
      <c r="H2" s="46"/>
      <c r="I2" s="46"/>
      <c r="J2" s="46"/>
      <c r="K2" s="46"/>
    </row>
    <row r="3" ht="165" customHeight="1" spans="1:11">
      <c r="A3" s="82" t="s">
        <v>1180</v>
      </c>
      <c r="B3" s="82"/>
      <c r="C3" s="82"/>
      <c r="D3" s="82"/>
      <c r="E3" s="82"/>
      <c r="F3" s="82"/>
      <c r="G3" s="82"/>
      <c r="H3" s="83"/>
      <c r="I3" s="83"/>
      <c r="J3" s="82"/>
      <c r="K3" s="82"/>
    </row>
    <row r="4" ht="140" customHeight="1" spans="1:11">
      <c r="A4" s="82"/>
      <c r="B4" s="82"/>
      <c r="C4" s="82"/>
      <c r="D4" s="82"/>
      <c r="E4" s="82"/>
      <c r="F4" s="82"/>
      <c r="G4" s="82"/>
      <c r="H4" s="83"/>
      <c r="I4" s="83"/>
      <c r="J4" s="82"/>
      <c r="K4" s="82"/>
    </row>
    <row r="5" ht="45" customHeight="1" spans="1:11">
      <c r="A5" s="5" t="s">
        <v>3</v>
      </c>
      <c r="B5" s="5" t="s">
        <v>4</v>
      </c>
      <c r="C5" s="5" t="s">
        <v>5</v>
      </c>
      <c r="D5" s="5" t="s">
        <v>6</v>
      </c>
      <c r="E5" s="5" t="s">
        <v>7</v>
      </c>
      <c r="F5" s="5" t="s">
        <v>8</v>
      </c>
      <c r="G5" s="5" t="s">
        <v>9</v>
      </c>
      <c r="H5" s="84" t="s">
        <v>10</v>
      </c>
      <c r="I5" s="5" t="s">
        <v>11</v>
      </c>
      <c r="J5" s="5" t="s">
        <v>12</v>
      </c>
      <c r="K5" s="5" t="s">
        <v>13</v>
      </c>
    </row>
    <row r="6" ht="112" spans="1:11">
      <c r="A6" s="93">
        <v>1</v>
      </c>
      <c r="B6" s="86" t="s">
        <v>1181</v>
      </c>
      <c r="C6" s="92" t="s">
        <v>1182</v>
      </c>
      <c r="D6" s="92" t="s">
        <v>1183</v>
      </c>
      <c r="E6" s="92" t="s">
        <v>1184</v>
      </c>
      <c r="F6" s="10" t="s">
        <v>105</v>
      </c>
      <c r="G6" s="92" t="s">
        <v>1185</v>
      </c>
      <c r="H6" s="90">
        <v>1788.88</v>
      </c>
      <c r="I6" s="67">
        <f>H6*0.9</f>
        <v>1609.992</v>
      </c>
      <c r="J6" s="85" t="s">
        <v>124</v>
      </c>
      <c r="K6" s="109"/>
    </row>
    <row r="7" ht="28" spans="1:11">
      <c r="A7" s="99"/>
      <c r="B7" s="86" t="s">
        <v>1186</v>
      </c>
      <c r="C7" s="110" t="s">
        <v>1187</v>
      </c>
      <c r="D7" s="111"/>
      <c r="E7" s="112"/>
      <c r="F7" s="113" t="s">
        <v>105</v>
      </c>
      <c r="G7" s="92"/>
      <c r="H7" s="101">
        <v>0.3</v>
      </c>
      <c r="I7" s="101">
        <v>0.3</v>
      </c>
      <c r="J7" s="85" t="s">
        <v>124</v>
      </c>
      <c r="K7" s="109"/>
    </row>
    <row r="8" ht="28" spans="1:11">
      <c r="A8" s="99"/>
      <c r="B8" s="86" t="s">
        <v>1188</v>
      </c>
      <c r="C8" s="110" t="s">
        <v>1189</v>
      </c>
      <c r="D8" s="111"/>
      <c r="E8" s="112"/>
      <c r="F8" s="113" t="s">
        <v>105</v>
      </c>
      <c r="G8" s="92"/>
      <c r="H8" s="101">
        <v>0.3</v>
      </c>
      <c r="I8" s="101">
        <v>0.3</v>
      </c>
      <c r="J8" s="85" t="s">
        <v>124</v>
      </c>
      <c r="K8" s="109"/>
    </row>
    <row r="9" ht="42" spans="1:11">
      <c r="A9" s="95"/>
      <c r="B9" s="86" t="s">
        <v>1190</v>
      </c>
      <c r="C9" s="110" t="s">
        <v>1191</v>
      </c>
      <c r="D9" s="111"/>
      <c r="E9" s="112"/>
      <c r="F9" s="113" t="s">
        <v>105</v>
      </c>
      <c r="G9" s="92" t="s">
        <v>1192</v>
      </c>
      <c r="H9" s="101">
        <v>0.64</v>
      </c>
      <c r="I9" s="101">
        <v>0.64</v>
      </c>
      <c r="J9" s="85" t="s">
        <v>124</v>
      </c>
      <c r="K9" s="109"/>
    </row>
    <row r="10" ht="56" spans="1:11">
      <c r="A10" s="85">
        <v>2</v>
      </c>
      <c r="B10" s="86" t="s">
        <v>1193</v>
      </c>
      <c r="C10" s="92" t="s">
        <v>1194</v>
      </c>
      <c r="D10" s="92" t="s">
        <v>1195</v>
      </c>
      <c r="E10" s="92" t="s">
        <v>1184</v>
      </c>
      <c r="F10" s="88" t="s">
        <v>105</v>
      </c>
      <c r="G10" s="92" t="s">
        <v>1196</v>
      </c>
      <c r="H10" s="90" t="s">
        <v>72</v>
      </c>
      <c r="I10" s="90" t="s">
        <v>72</v>
      </c>
      <c r="J10" s="85" t="s">
        <v>124</v>
      </c>
      <c r="K10" s="109"/>
    </row>
    <row r="11" s="103" customFormat="1" ht="84" spans="1:11">
      <c r="A11" s="93">
        <v>3</v>
      </c>
      <c r="B11" s="86" t="s">
        <v>1197</v>
      </c>
      <c r="C11" s="92" t="s">
        <v>1198</v>
      </c>
      <c r="D11" s="92" t="s">
        <v>1199</v>
      </c>
      <c r="E11" s="92" t="s">
        <v>1200</v>
      </c>
      <c r="F11" s="10" t="s">
        <v>1201</v>
      </c>
      <c r="G11" s="92" t="s">
        <v>1196</v>
      </c>
      <c r="H11" s="90">
        <v>3675.66</v>
      </c>
      <c r="I11" s="67">
        <f t="shared" ref="I11:I15" si="0">H11*0.9</f>
        <v>3308.094</v>
      </c>
      <c r="J11" s="85" t="s">
        <v>112</v>
      </c>
      <c r="K11" s="109"/>
    </row>
    <row r="12" ht="28" spans="1:11">
      <c r="A12" s="95"/>
      <c r="B12" s="114" t="s">
        <v>1202</v>
      </c>
      <c r="C12" s="115" t="s">
        <v>1203</v>
      </c>
      <c r="D12" s="116"/>
      <c r="E12" s="116"/>
      <c r="F12" s="114" t="s">
        <v>1201</v>
      </c>
      <c r="G12" s="92"/>
      <c r="H12" s="117">
        <v>0.3</v>
      </c>
      <c r="I12" s="117">
        <v>0.3</v>
      </c>
      <c r="J12" s="114" t="s">
        <v>112</v>
      </c>
      <c r="K12" s="109"/>
    </row>
    <row r="13" ht="84" spans="1:11">
      <c r="A13" s="93">
        <v>4</v>
      </c>
      <c r="B13" s="86" t="s">
        <v>1204</v>
      </c>
      <c r="C13" s="92" t="s">
        <v>1205</v>
      </c>
      <c r="D13" s="92" t="s">
        <v>1206</v>
      </c>
      <c r="E13" s="92" t="s">
        <v>1200</v>
      </c>
      <c r="F13" s="10" t="s">
        <v>1201</v>
      </c>
      <c r="G13" s="92" t="s">
        <v>1196</v>
      </c>
      <c r="H13" s="90">
        <v>3196.23</v>
      </c>
      <c r="I13" s="67">
        <f t="shared" si="0"/>
        <v>2876.607</v>
      </c>
      <c r="J13" s="85" t="s">
        <v>112</v>
      </c>
      <c r="K13" s="109"/>
    </row>
    <row r="14" ht="28" spans="1:11">
      <c r="A14" s="95"/>
      <c r="B14" s="114" t="s">
        <v>1207</v>
      </c>
      <c r="C14" s="115" t="s">
        <v>1208</v>
      </c>
      <c r="D14" s="116"/>
      <c r="E14" s="116"/>
      <c r="F14" s="114" t="s">
        <v>1201</v>
      </c>
      <c r="G14" s="92"/>
      <c r="H14" s="117">
        <v>0.3</v>
      </c>
      <c r="I14" s="117">
        <v>0.3</v>
      </c>
      <c r="J14" s="114" t="s">
        <v>112</v>
      </c>
      <c r="K14" s="109"/>
    </row>
    <row r="15" s="103" customFormat="1" ht="84" spans="1:11">
      <c r="A15" s="93">
        <v>5</v>
      </c>
      <c r="B15" s="86" t="s">
        <v>1209</v>
      </c>
      <c r="C15" s="92" t="s">
        <v>1210</v>
      </c>
      <c r="D15" s="92" t="s">
        <v>1211</v>
      </c>
      <c r="E15" s="92" t="s">
        <v>1200</v>
      </c>
      <c r="F15" s="10" t="s">
        <v>1201</v>
      </c>
      <c r="G15" s="92" t="s">
        <v>1196</v>
      </c>
      <c r="H15" s="90">
        <v>2876.61</v>
      </c>
      <c r="I15" s="67">
        <f t="shared" si="0"/>
        <v>2588.949</v>
      </c>
      <c r="J15" s="85" t="s">
        <v>112</v>
      </c>
      <c r="K15" s="109"/>
    </row>
    <row r="16" ht="28" spans="1:11">
      <c r="A16" s="99"/>
      <c r="B16" s="114" t="s">
        <v>1212</v>
      </c>
      <c r="C16" s="115" t="s">
        <v>1213</v>
      </c>
      <c r="D16" s="116"/>
      <c r="E16" s="116"/>
      <c r="F16" s="114" t="s">
        <v>1201</v>
      </c>
      <c r="G16" s="92"/>
      <c r="H16" s="117">
        <v>0.3</v>
      </c>
      <c r="I16" s="117">
        <v>0.3</v>
      </c>
      <c r="J16" s="114" t="s">
        <v>112</v>
      </c>
      <c r="K16" s="109"/>
    </row>
    <row r="17" ht="28" spans="1:11">
      <c r="A17" s="95"/>
      <c r="B17" s="86" t="s">
        <v>1214</v>
      </c>
      <c r="C17" s="110" t="s">
        <v>1215</v>
      </c>
      <c r="D17" s="111"/>
      <c r="E17" s="112"/>
      <c r="F17" s="113" t="s">
        <v>1201</v>
      </c>
      <c r="G17" s="92"/>
      <c r="H17" s="117">
        <v>0.2</v>
      </c>
      <c r="I17" s="117">
        <v>0.2</v>
      </c>
      <c r="J17" s="85" t="s">
        <v>112</v>
      </c>
      <c r="K17" s="109"/>
    </row>
    <row r="18" s="103" customFormat="1" ht="84" spans="1:11">
      <c r="A18" s="93">
        <v>6</v>
      </c>
      <c r="B18" s="86" t="s">
        <v>1216</v>
      </c>
      <c r="C18" s="92" t="s">
        <v>1217</v>
      </c>
      <c r="D18" s="92" t="s">
        <v>1218</v>
      </c>
      <c r="E18" s="92" t="s">
        <v>1200</v>
      </c>
      <c r="F18" s="10" t="s">
        <v>1201</v>
      </c>
      <c r="G18" s="92" t="s">
        <v>1196</v>
      </c>
      <c r="H18" s="90">
        <v>3036.42</v>
      </c>
      <c r="I18" s="67">
        <f t="shared" ref="I18:I22" si="1">H18*0.9</f>
        <v>2732.778</v>
      </c>
      <c r="J18" s="85" t="s">
        <v>112</v>
      </c>
      <c r="K18" s="109"/>
    </row>
    <row r="19" ht="28" spans="1:11">
      <c r="A19" s="95"/>
      <c r="B19" s="114" t="s">
        <v>1219</v>
      </c>
      <c r="C19" s="115" t="s">
        <v>1220</v>
      </c>
      <c r="D19" s="116"/>
      <c r="E19" s="116"/>
      <c r="F19" s="114" t="s">
        <v>1201</v>
      </c>
      <c r="G19" s="92"/>
      <c r="H19" s="117">
        <v>0.3</v>
      </c>
      <c r="I19" s="117">
        <v>0.3</v>
      </c>
      <c r="J19" s="114" t="s">
        <v>112</v>
      </c>
      <c r="K19" s="109"/>
    </row>
    <row r="20" s="103" customFormat="1" ht="84" spans="1:11">
      <c r="A20" s="93">
        <v>7</v>
      </c>
      <c r="B20" s="86" t="s">
        <v>1221</v>
      </c>
      <c r="C20" s="92" t="s">
        <v>1222</v>
      </c>
      <c r="D20" s="92" t="s">
        <v>1223</v>
      </c>
      <c r="E20" s="92" t="s">
        <v>1200</v>
      </c>
      <c r="F20" s="10" t="s">
        <v>1201</v>
      </c>
      <c r="G20" s="92" t="s">
        <v>1196</v>
      </c>
      <c r="H20" s="90">
        <v>2880.14</v>
      </c>
      <c r="I20" s="67">
        <f t="shared" si="1"/>
        <v>2592.126</v>
      </c>
      <c r="J20" s="85" t="s">
        <v>112</v>
      </c>
      <c r="K20" s="109"/>
    </row>
    <row r="21" ht="28" spans="1:11">
      <c r="A21" s="95"/>
      <c r="B21" s="114" t="s">
        <v>1224</v>
      </c>
      <c r="C21" s="115" t="s">
        <v>1225</v>
      </c>
      <c r="D21" s="116"/>
      <c r="E21" s="116"/>
      <c r="F21" s="114" t="s">
        <v>1201</v>
      </c>
      <c r="G21" s="92"/>
      <c r="H21" s="117">
        <v>0.3</v>
      </c>
      <c r="I21" s="117">
        <v>0.3</v>
      </c>
      <c r="J21" s="114" t="s">
        <v>112</v>
      </c>
      <c r="K21" s="109"/>
    </row>
    <row r="22" ht="84" spans="1:11">
      <c r="A22" s="93">
        <v>8</v>
      </c>
      <c r="B22" s="86" t="s">
        <v>1226</v>
      </c>
      <c r="C22" s="92" t="s">
        <v>1227</v>
      </c>
      <c r="D22" s="92" t="s">
        <v>1228</v>
      </c>
      <c r="E22" s="92" t="s">
        <v>1200</v>
      </c>
      <c r="F22" s="10" t="s">
        <v>1201</v>
      </c>
      <c r="G22" s="92" t="s">
        <v>1196</v>
      </c>
      <c r="H22" s="90">
        <v>2504.47</v>
      </c>
      <c r="I22" s="67">
        <f t="shared" si="1"/>
        <v>2254.023</v>
      </c>
      <c r="J22" s="85" t="s">
        <v>112</v>
      </c>
      <c r="K22" s="109"/>
    </row>
    <row r="23" ht="28" spans="1:11">
      <c r="A23" s="95"/>
      <c r="B23" s="114" t="s">
        <v>1229</v>
      </c>
      <c r="C23" s="115" t="s">
        <v>1230</v>
      </c>
      <c r="D23" s="116"/>
      <c r="E23" s="116"/>
      <c r="F23" s="114" t="s">
        <v>1201</v>
      </c>
      <c r="G23" s="118"/>
      <c r="H23" s="119">
        <v>0.3</v>
      </c>
      <c r="I23" s="117">
        <v>0.3</v>
      </c>
      <c r="J23" s="114" t="s">
        <v>112</v>
      </c>
      <c r="K23" s="109"/>
    </row>
    <row r="24" s="103" customFormat="1" ht="84" spans="1:11">
      <c r="A24" s="93">
        <v>9</v>
      </c>
      <c r="B24" s="86" t="s">
        <v>1231</v>
      </c>
      <c r="C24" s="92" t="s">
        <v>1232</v>
      </c>
      <c r="D24" s="92" t="s">
        <v>1233</v>
      </c>
      <c r="E24" s="92" t="s">
        <v>1200</v>
      </c>
      <c r="F24" s="10" t="s">
        <v>1201</v>
      </c>
      <c r="G24" s="92" t="s">
        <v>1196</v>
      </c>
      <c r="H24" s="90">
        <v>2254.02</v>
      </c>
      <c r="I24" s="67">
        <f t="shared" ref="I24:I28" si="2">H24*0.9</f>
        <v>2028.618</v>
      </c>
      <c r="J24" s="85" t="s">
        <v>112</v>
      </c>
      <c r="K24" s="109"/>
    </row>
    <row r="25" ht="28" spans="1:11">
      <c r="A25" s="95"/>
      <c r="B25" s="114" t="s">
        <v>1234</v>
      </c>
      <c r="C25" s="115" t="s">
        <v>1235</v>
      </c>
      <c r="D25" s="116"/>
      <c r="E25" s="116"/>
      <c r="F25" s="114" t="s">
        <v>1201</v>
      </c>
      <c r="G25" s="118"/>
      <c r="H25" s="117">
        <v>0.3</v>
      </c>
      <c r="I25" s="117">
        <v>0.3</v>
      </c>
      <c r="J25" s="114" t="s">
        <v>112</v>
      </c>
      <c r="K25" s="109"/>
    </row>
    <row r="26" s="103" customFormat="1" ht="84" spans="1:11">
      <c r="A26" s="93">
        <v>10</v>
      </c>
      <c r="B26" s="86" t="s">
        <v>1236</v>
      </c>
      <c r="C26" s="92" t="s">
        <v>1237</v>
      </c>
      <c r="D26" s="92" t="s">
        <v>1238</v>
      </c>
      <c r="E26" s="92" t="s">
        <v>1200</v>
      </c>
      <c r="F26" s="10" t="s">
        <v>1201</v>
      </c>
      <c r="G26" s="92" t="s">
        <v>1196</v>
      </c>
      <c r="H26" s="90">
        <v>2379.25</v>
      </c>
      <c r="I26" s="67">
        <f t="shared" si="2"/>
        <v>2141.325</v>
      </c>
      <c r="J26" s="85" t="s">
        <v>112</v>
      </c>
      <c r="K26" s="109"/>
    </row>
    <row r="27" ht="28" spans="1:11">
      <c r="A27" s="95"/>
      <c r="B27" s="114" t="s">
        <v>1239</v>
      </c>
      <c r="C27" s="115" t="s">
        <v>1240</v>
      </c>
      <c r="D27" s="116"/>
      <c r="E27" s="116"/>
      <c r="F27" s="114" t="s">
        <v>1201</v>
      </c>
      <c r="G27" s="92"/>
      <c r="H27" s="117">
        <v>0.3</v>
      </c>
      <c r="I27" s="117">
        <v>0.3</v>
      </c>
      <c r="J27" s="114" t="s">
        <v>112</v>
      </c>
      <c r="K27" s="109"/>
    </row>
    <row r="28" ht="84" spans="1:11">
      <c r="A28" s="93">
        <v>11</v>
      </c>
      <c r="B28" s="86" t="s">
        <v>1241</v>
      </c>
      <c r="C28" s="92" t="s">
        <v>1242</v>
      </c>
      <c r="D28" s="92" t="s">
        <v>1243</v>
      </c>
      <c r="E28" s="92" t="s">
        <v>1244</v>
      </c>
      <c r="F28" s="10" t="s">
        <v>1201</v>
      </c>
      <c r="G28" s="92" t="s">
        <v>1245</v>
      </c>
      <c r="H28" s="90">
        <v>3930.5</v>
      </c>
      <c r="I28" s="67">
        <f t="shared" si="2"/>
        <v>3537.45</v>
      </c>
      <c r="J28" s="85" t="s">
        <v>112</v>
      </c>
      <c r="K28" s="109"/>
    </row>
    <row r="29" ht="56" spans="1:11">
      <c r="A29" s="95"/>
      <c r="B29" s="114" t="s">
        <v>1246</v>
      </c>
      <c r="C29" s="115" t="s">
        <v>1247</v>
      </c>
      <c r="D29" s="116"/>
      <c r="E29" s="116"/>
      <c r="F29" s="114" t="s">
        <v>1201</v>
      </c>
      <c r="G29" s="92" t="s">
        <v>1245</v>
      </c>
      <c r="H29" s="117">
        <v>0.3</v>
      </c>
      <c r="I29" s="117">
        <v>0.3</v>
      </c>
      <c r="J29" s="114" t="s">
        <v>112</v>
      </c>
      <c r="K29" s="109"/>
    </row>
    <row r="30" ht="84" spans="1:11">
      <c r="A30" s="93">
        <v>12</v>
      </c>
      <c r="B30" s="86" t="s">
        <v>1248</v>
      </c>
      <c r="C30" s="92" t="s">
        <v>1249</v>
      </c>
      <c r="D30" s="92" t="s">
        <v>1250</v>
      </c>
      <c r="E30" s="92" t="s">
        <v>1244</v>
      </c>
      <c r="F30" s="10" t="s">
        <v>1201</v>
      </c>
      <c r="G30" s="92" t="s">
        <v>1245</v>
      </c>
      <c r="H30" s="90">
        <v>3417.83</v>
      </c>
      <c r="I30" s="67">
        <f t="shared" ref="I30:I34" si="3">H30*0.9</f>
        <v>3076.047</v>
      </c>
      <c r="J30" s="85" t="s">
        <v>112</v>
      </c>
      <c r="K30" s="109"/>
    </row>
    <row r="31" ht="56" spans="1:11">
      <c r="A31" s="95"/>
      <c r="B31" s="114" t="s">
        <v>1251</v>
      </c>
      <c r="C31" s="115" t="s">
        <v>1252</v>
      </c>
      <c r="D31" s="116"/>
      <c r="E31" s="116"/>
      <c r="F31" s="114" t="s">
        <v>1201</v>
      </c>
      <c r="G31" s="92" t="s">
        <v>1245</v>
      </c>
      <c r="H31" s="117">
        <v>0.3</v>
      </c>
      <c r="I31" s="117">
        <v>0.3</v>
      </c>
      <c r="J31" s="114" t="s">
        <v>112</v>
      </c>
      <c r="K31" s="109"/>
    </row>
    <row r="32" s="103" customFormat="1" ht="74" customHeight="1" spans="1:11">
      <c r="A32" s="93">
        <v>13</v>
      </c>
      <c r="B32" s="86" t="s">
        <v>1253</v>
      </c>
      <c r="C32" s="92" t="s">
        <v>1254</v>
      </c>
      <c r="D32" s="92" t="s">
        <v>1255</v>
      </c>
      <c r="E32" s="92" t="s">
        <v>1244</v>
      </c>
      <c r="F32" s="10" t="s">
        <v>1201</v>
      </c>
      <c r="G32" s="92" t="s">
        <v>1245</v>
      </c>
      <c r="H32" s="90">
        <v>3076.047</v>
      </c>
      <c r="I32" s="67">
        <f t="shared" si="3"/>
        <v>2768.4423</v>
      </c>
      <c r="J32" s="85" t="s">
        <v>112</v>
      </c>
      <c r="K32" s="109"/>
    </row>
    <row r="33" ht="56" spans="1:11">
      <c r="A33" s="95"/>
      <c r="B33" s="114" t="s">
        <v>1256</v>
      </c>
      <c r="C33" s="115" t="s">
        <v>1257</v>
      </c>
      <c r="D33" s="116"/>
      <c r="E33" s="116"/>
      <c r="F33" s="114" t="s">
        <v>1201</v>
      </c>
      <c r="G33" s="92" t="s">
        <v>1245</v>
      </c>
      <c r="H33" s="117">
        <v>0.3</v>
      </c>
      <c r="I33" s="117">
        <v>0.3</v>
      </c>
      <c r="J33" s="114" t="s">
        <v>112</v>
      </c>
      <c r="K33" s="109"/>
    </row>
    <row r="34" s="103" customFormat="1" ht="84" spans="1:11">
      <c r="A34" s="93">
        <v>14</v>
      </c>
      <c r="B34" s="86" t="s">
        <v>1258</v>
      </c>
      <c r="C34" s="92" t="s">
        <v>1259</v>
      </c>
      <c r="D34" s="92" t="s">
        <v>1260</v>
      </c>
      <c r="E34" s="92" t="s">
        <v>1244</v>
      </c>
      <c r="F34" s="10" t="s">
        <v>1201</v>
      </c>
      <c r="G34" s="92" t="s">
        <v>1245</v>
      </c>
      <c r="H34" s="90">
        <v>3246.94</v>
      </c>
      <c r="I34" s="67">
        <f t="shared" si="3"/>
        <v>2922.246</v>
      </c>
      <c r="J34" s="85" t="s">
        <v>112</v>
      </c>
      <c r="K34" s="109"/>
    </row>
    <row r="35" ht="56" spans="1:11">
      <c r="A35" s="95"/>
      <c r="B35" s="114" t="s">
        <v>1261</v>
      </c>
      <c r="C35" s="115" t="s">
        <v>1262</v>
      </c>
      <c r="D35" s="116"/>
      <c r="E35" s="116"/>
      <c r="F35" s="114" t="s">
        <v>1201</v>
      </c>
      <c r="G35" s="92" t="s">
        <v>1245</v>
      </c>
      <c r="H35" s="117">
        <v>0.3</v>
      </c>
      <c r="I35" s="117">
        <v>0.3</v>
      </c>
      <c r="J35" s="114" t="s">
        <v>112</v>
      </c>
      <c r="K35" s="109"/>
    </row>
    <row r="36" ht="84" spans="1:11">
      <c r="A36" s="93">
        <v>15</v>
      </c>
      <c r="B36" s="86" t="s">
        <v>1263</v>
      </c>
      <c r="C36" s="92" t="s">
        <v>1264</v>
      </c>
      <c r="D36" s="92" t="s">
        <v>1265</v>
      </c>
      <c r="E36" s="92" t="s">
        <v>1266</v>
      </c>
      <c r="F36" s="10" t="s">
        <v>105</v>
      </c>
      <c r="G36" s="92" t="s">
        <v>1245</v>
      </c>
      <c r="H36" s="88" t="s">
        <v>72</v>
      </c>
      <c r="I36" s="88" t="s">
        <v>72</v>
      </c>
      <c r="J36" s="85" t="s">
        <v>112</v>
      </c>
      <c r="K36" s="109"/>
    </row>
    <row r="37" ht="56" spans="1:11">
      <c r="A37" s="95"/>
      <c r="B37" s="114" t="s">
        <v>1267</v>
      </c>
      <c r="C37" s="115" t="s">
        <v>1268</v>
      </c>
      <c r="D37" s="116"/>
      <c r="E37" s="116"/>
      <c r="F37" s="114" t="s">
        <v>105</v>
      </c>
      <c r="G37" s="92" t="s">
        <v>1245</v>
      </c>
      <c r="H37" s="88" t="s">
        <v>72</v>
      </c>
      <c r="I37" s="88" t="s">
        <v>72</v>
      </c>
      <c r="J37" s="114" t="s">
        <v>112</v>
      </c>
      <c r="K37" s="109"/>
    </row>
    <row r="38" ht="84" spans="1:11">
      <c r="A38" s="93">
        <v>16</v>
      </c>
      <c r="B38" s="86" t="s">
        <v>1269</v>
      </c>
      <c r="C38" s="92" t="s">
        <v>1270</v>
      </c>
      <c r="D38" s="92" t="s">
        <v>1271</v>
      </c>
      <c r="E38" s="92" t="s">
        <v>1244</v>
      </c>
      <c r="F38" s="10" t="s">
        <v>1201</v>
      </c>
      <c r="G38" s="92" t="s">
        <v>1245</v>
      </c>
      <c r="H38" s="90">
        <v>3088.27</v>
      </c>
      <c r="I38" s="67">
        <f t="shared" ref="I37:I40" si="4">H38*0.9</f>
        <v>2779.443</v>
      </c>
      <c r="J38" s="85" t="s">
        <v>112</v>
      </c>
      <c r="K38" s="109"/>
    </row>
    <row r="39" ht="56" spans="1:11">
      <c r="A39" s="95"/>
      <c r="B39" s="114" t="s">
        <v>1272</v>
      </c>
      <c r="C39" s="115" t="s">
        <v>1273</v>
      </c>
      <c r="D39" s="116"/>
      <c r="E39" s="116"/>
      <c r="F39" s="114" t="s">
        <v>1201</v>
      </c>
      <c r="G39" s="92" t="s">
        <v>1245</v>
      </c>
      <c r="H39" s="117">
        <v>0.3</v>
      </c>
      <c r="I39" s="117">
        <v>0.3</v>
      </c>
      <c r="J39" s="114" t="s">
        <v>112</v>
      </c>
      <c r="K39" s="109"/>
    </row>
    <row r="40" ht="84" spans="1:11">
      <c r="A40" s="93">
        <v>17</v>
      </c>
      <c r="B40" s="86" t="s">
        <v>1274</v>
      </c>
      <c r="C40" s="92" t="s">
        <v>1275</v>
      </c>
      <c r="D40" s="92" t="s">
        <v>1276</v>
      </c>
      <c r="E40" s="92" t="s">
        <v>1244</v>
      </c>
      <c r="F40" s="10" t="s">
        <v>1201</v>
      </c>
      <c r="G40" s="92" t="s">
        <v>1245</v>
      </c>
      <c r="H40" s="90">
        <v>2685.45</v>
      </c>
      <c r="I40" s="67">
        <f t="shared" si="4"/>
        <v>2416.905</v>
      </c>
      <c r="J40" s="85" t="s">
        <v>112</v>
      </c>
      <c r="K40" s="109"/>
    </row>
    <row r="41" ht="56" spans="1:11">
      <c r="A41" s="95"/>
      <c r="B41" s="114" t="s">
        <v>1277</v>
      </c>
      <c r="C41" s="115" t="s">
        <v>1278</v>
      </c>
      <c r="D41" s="116"/>
      <c r="E41" s="116"/>
      <c r="F41" s="114" t="s">
        <v>1201</v>
      </c>
      <c r="G41" s="92" t="s">
        <v>1245</v>
      </c>
      <c r="H41" s="117">
        <v>0.3</v>
      </c>
      <c r="I41" s="117">
        <v>0.3</v>
      </c>
      <c r="J41" s="114" t="s">
        <v>112</v>
      </c>
      <c r="K41" s="109"/>
    </row>
    <row r="42" ht="84" spans="1:11">
      <c r="A42" s="93">
        <v>18</v>
      </c>
      <c r="B42" s="86" t="s">
        <v>1279</v>
      </c>
      <c r="C42" s="92" t="s">
        <v>1280</v>
      </c>
      <c r="D42" s="92" t="s">
        <v>1281</v>
      </c>
      <c r="E42" s="92" t="s">
        <v>1244</v>
      </c>
      <c r="F42" s="10" t="s">
        <v>1201</v>
      </c>
      <c r="G42" s="92" t="s">
        <v>1245</v>
      </c>
      <c r="H42" s="90">
        <v>2416.91</v>
      </c>
      <c r="I42" s="67">
        <f t="shared" ref="I42:I46" si="5">H42*0.9</f>
        <v>2175.219</v>
      </c>
      <c r="J42" s="85" t="s">
        <v>112</v>
      </c>
      <c r="K42" s="109"/>
    </row>
    <row r="43" ht="56" spans="1:11">
      <c r="A43" s="95"/>
      <c r="B43" s="114" t="s">
        <v>1282</v>
      </c>
      <c r="C43" s="115" t="s">
        <v>1283</v>
      </c>
      <c r="D43" s="116"/>
      <c r="E43" s="116"/>
      <c r="F43" s="114" t="s">
        <v>1201</v>
      </c>
      <c r="G43" s="92" t="s">
        <v>1245</v>
      </c>
      <c r="H43" s="117">
        <v>0.3</v>
      </c>
      <c r="I43" s="117">
        <v>0.3</v>
      </c>
      <c r="J43" s="114" t="s">
        <v>112</v>
      </c>
      <c r="K43" s="109"/>
    </row>
    <row r="44" ht="84" spans="1:11">
      <c r="A44" s="93">
        <v>19</v>
      </c>
      <c r="B44" s="86" t="s">
        <v>1284</v>
      </c>
      <c r="C44" s="92" t="s">
        <v>1285</v>
      </c>
      <c r="D44" s="92" t="s">
        <v>1286</v>
      </c>
      <c r="E44" s="92" t="s">
        <v>1244</v>
      </c>
      <c r="F44" s="10" t="s">
        <v>1201</v>
      </c>
      <c r="G44" s="92" t="s">
        <v>1245</v>
      </c>
      <c r="H44" s="90">
        <v>2551.18</v>
      </c>
      <c r="I44" s="67">
        <f t="shared" si="5"/>
        <v>2296.062</v>
      </c>
      <c r="J44" s="85" t="s">
        <v>112</v>
      </c>
      <c r="K44" s="109"/>
    </row>
    <row r="45" ht="56" spans="1:11">
      <c r="A45" s="95"/>
      <c r="B45" s="114" t="s">
        <v>1287</v>
      </c>
      <c r="C45" s="115" t="s">
        <v>1288</v>
      </c>
      <c r="D45" s="116"/>
      <c r="E45" s="116"/>
      <c r="F45" s="114" t="s">
        <v>1201</v>
      </c>
      <c r="G45" s="92" t="s">
        <v>1245</v>
      </c>
      <c r="H45" s="117">
        <v>0.3</v>
      </c>
      <c r="I45" s="117">
        <v>0.3</v>
      </c>
      <c r="J45" s="114" t="s">
        <v>112</v>
      </c>
      <c r="K45" s="109"/>
    </row>
    <row r="46" ht="70" spans="1:11">
      <c r="A46" s="93">
        <v>20</v>
      </c>
      <c r="B46" s="86" t="s">
        <v>1289</v>
      </c>
      <c r="C46" s="92" t="s">
        <v>1290</v>
      </c>
      <c r="D46" s="92" t="s">
        <v>1291</v>
      </c>
      <c r="E46" s="92" t="s">
        <v>1292</v>
      </c>
      <c r="F46" s="10" t="s">
        <v>1201</v>
      </c>
      <c r="G46" s="92" t="s">
        <v>1196</v>
      </c>
      <c r="H46" s="88" t="s">
        <v>72</v>
      </c>
      <c r="I46" s="88" t="s">
        <v>72</v>
      </c>
      <c r="J46" s="85" t="s">
        <v>112</v>
      </c>
      <c r="K46" s="109"/>
    </row>
    <row r="47" ht="28" spans="1:11">
      <c r="A47" s="95"/>
      <c r="B47" s="114" t="s">
        <v>1293</v>
      </c>
      <c r="C47" s="115" t="s">
        <v>1294</v>
      </c>
      <c r="D47" s="116"/>
      <c r="E47" s="116"/>
      <c r="F47" s="114" t="s">
        <v>1201</v>
      </c>
      <c r="G47" s="92"/>
      <c r="H47" s="88" t="s">
        <v>72</v>
      </c>
      <c r="I47" s="88" t="s">
        <v>72</v>
      </c>
      <c r="J47" s="114" t="s">
        <v>112</v>
      </c>
      <c r="K47" s="109"/>
    </row>
    <row r="48" ht="70" spans="1:11">
      <c r="A48" s="93">
        <v>21</v>
      </c>
      <c r="B48" s="86" t="s">
        <v>1295</v>
      </c>
      <c r="C48" s="92" t="s">
        <v>1296</v>
      </c>
      <c r="D48" s="92" t="s">
        <v>1297</v>
      </c>
      <c r="E48" s="92" t="s">
        <v>1292</v>
      </c>
      <c r="F48" s="10" t="s">
        <v>1201</v>
      </c>
      <c r="G48" s="92" t="s">
        <v>1196</v>
      </c>
      <c r="H48" s="88" t="s">
        <v>72</v>
      </c>
      <c r="I48" s="88" t="s">
        <v>72</v>
      </c>
      <c r="J48" s="85" t="s">
        <v>112</v>
      </c>
      <c r="K48" s="109"/>
    </row>
    <row r="49" ht="28" spans="1:11">
      <c r="A49" s="95"/>
      <c r="B49" s="114" t="s">
        <v>1298</v>
      </c>
      <c r="C49" s="115" t="s">
        <v>1299</v>
      </c>
      <c r="D49" s="116"/>
      <c r="E49" s="116"/>
      <c r="F49" s="114" t="s">
        <v>1201</v>
      </c>
      <c r="G49" s="92"/>
      <c r="H49" s="88" t="s">
        <v>72</v>
      </c>
      <c r="I49" s="88" t="s">
        <v>72</v>
      </c>
      <c r="J49" s="114" t="s">
        <v>112</v>
      </c>
      <c r="K49" s="109"/>
    </row>
    <row r="50" ht="70" spans="1:11">
      <c r="A50" s="93">
        <v>22</v>
      </c>
      <c r="B50" s="86" t="s">
        <v>1300</v>
      </c>
      <c r="C50" s="92" t="s">
        <v>1301</v>
      </c>
      <c r="D50" s="92" t="s">
        <v>1302</v>
      </c>
      <c r="E50" s="92" t="s">
        <v>1292</v>
      </c>
      <c r="F50" s="10" t="s">
        <v>1201</v>
      </c>
      <c r="G50" s="92" t="s">
        <v>1196</v>
      </c>
      <c r="H50" s="88" t="s">
        <v>72</v>
      </c>
      <c r="I50" s="88" t="s">
        <v>72</v>
      </c>
      <c r="J50" s="85" t="s">
        <v>112</v>
      </c>
      <c r="K50" s="109"/>
    </row>
    <row r="51" ht="28" spans="1:11">
      <c r="A51" s="95"/>
      <c r="B51" s="114" t="s">
        <v>1303</v>
      </c>
      <c r="C51" s="115" t="s">
        <v>1304</v>
      </c>
      <c r="D51" s="116"/>
      <c r="E51" s="116"/>
      <c r="F51" s="114" t="s">
        <v>1201</v>
      </c>
      <c r="G51" s="92"/>
      <c r="H51" s="88" t="s">
        <v>72</v>
      </c>
      <c r="I51" s="88" t="s">
        <v>72</v>
      </c>
      <c r="J51" s="114" t="s">
        <v>112</v>
      </c>
      <c r="K51" s="109"/>
    </row>
    <row r="52" ht="70" spans="1:11">
      <c r="A52" s="93">
        <v>23</v>
      </c>
      <c r="B52" s="86" t="s">
        <v>1305</v>
      </c>
      <c r="C52" s="92" t="s">
        <v>1306</v>
      </c>
      <c r="D52" s="92" t="s">
        <v>1307</v>
      </c>
      <c r="E52" s="92" t="s">
        <v>1292</v>
      </c>
      <c r="F52" s="10" t="s">
        <v>1201</v>
      </c>
      <c r="G52" s="92" t="s">
        <v>1196</v>
      </c>
      <c r="H52" s="88" t="s">
        <v>72</v>
      </c>
      <c r="I52" s="88" t="s">
        <v>72</v>
      </c>
      <c r="J52" s="85" t="s">
        <v>112</v>
      </c>
      <c r="K52" s="109"/>
    </row>
    <row r="53" ht="28" spans="1:11">
      <c r="A53" s="95"/>
      <c r="B53" s="114" t="s">
        <v>1308</v>
      </c>
      <c r="C53" s="115" t="s">
        <v>1309</v>
      </c>
      <c r="D53" s="116"/>
      <c r="E53" s="116"/>
      <c r="F53" s="114" t="s">
        <v>1201</v>
      </c>
      <c r="G53" s="92"/>
      <c r="H53" s="88" t="s">
        <v>72</v>
      </c>
      <c r="I53" s="88" t="s">
        <v>72</v>
      </c>
      <c r="J53" s="114" t="s">
        <v>112</v>
      </c>
      <c r="K53" s="109"/>
    </row>
    <row r="54" ht="70" spans="1:11">
      <c r="A54" s="93">
        <v>24</v>
      </c>
      <c r="B54" s="86" t="s">
        <v>1310</v>
      </c>
      <c r="C54" s="92" t="s">
        <v>1311</v>
      </c>
      <c r="D54" s="92" t="s">
        <v>1312</v>
      </c>
      <c r="E54" s="92" t="s">
        <v>1292</v>
      </c>
      <c r="F54" s="10" t="s">
        <v>1201</v>
      </c>
      <c r="G54" s="92" t="s">
        <v>1196</v>
      </c>
      <c r="H54" s="67">
        <v>1344.95</v>
      </c>
      <c r="I54" s="67">
        <f t="shared" ref="I54:I58" si="6">H54*0.9</f>
        <v>1210.455</v>
      </c>
      <c r="J54" s="85" t="s">
        <v>112</v>
      </c>
      <c r="K54" s="109"/>
    </row>
    <row r="55" ht="28" spans="1:11">
      <c r="A55" s="95"/>
      <c r="B55" s="114" t="s">
        <v>1313</v>
      </c>
      <c r="C55" s="115" t="s">
        <v>1314</v>
      </c>
      <c r="D55" s="116"/>
      <c r="E55" s="116"/>
      <c r="F55" s="114" t="s">
        <v>1201</v>
      </c>
      <c r="G55" s="92"/>
      <c r="H55" s="117">
        <v>0.3</v>
      </c>
      <c r="I55" s="117">
        <v>0.3</v>
      </c>
      <c r="J55" s="114" t="s">
        <v>112</v>
      </c>
      <c r="K55" s="109"/>
    </row>
    <row r="56" ht="70" spans="1:11">
      <c r="A56" s="93">
        <v>25</v>
      </c>
      <c r="B56" s="86" t="s">
        <v>1315</v>
      </c>
      <c r="C56" s="92" t="s">
        <v>1316</v>
      </c>
      <c r="D56" s="92" t="s">
        <v>1317</v>
      </c>
      <c r="E56" s="92" t="s">
        <v>1292</v>
      </c>
      <c r="F56" s="10" t="s">
        <v>1201</v>
      </c>
      <c r="G56" s="92" t="s">
        <v>1318</v>
      </c>
      <c r="H56" s="67">
        <v>1344.95</v>
      </c>
      <c r="I56" s="67">
        <f t="shared" si="6"/>
        <v>1210.455</v>
      </c>
      <c r="J56" s="85" t="s">
        <v>112</v>
      </c>
      <c r="K56" s="109"/>
    </row>
    <row r="57" ht="28" spans="1:11">
      <c r="A57" s="95"/>
      <c r="B57" s="114" t="s">
        <v>1319</v>
      </c>
      <c r="C57" s="115" t="s">
        <v>1320</v>
      </c>
      <c r="D57" s="116"/>
      <c r="E57" s="116"/>
      <c r="F57" s="114" t="s">
        <v>1201</v>
      </c>
      <c r="G57" s="92"/>
      <c r="H57" s="117">
        <v>0.3</v>
      </c>
      <c r="I57" s="117">
        <v>0.3</v>
      </c>
      <c r="J57" s="114" t="s">
        <v>112</v>
      </c>
      <c r="K57" s="109"/>
    </row>
    <row r="58" ht="70" spans="1:11">
      <c r="A58" s="93">
        <v>26</v>
      </c>
      <c r="B58" s="86" t="s">
        <v>1321</v>
      </c>
      <c r="C58" s="92" t="s">
        <v>1322</v>
      </c>
      <c r="D58" s="92" t="s">
        <v>1323</v>
      </c>
      <c r="E58" s="92" t="s">
        <v>1292</v>
      </c>
      <c r="F58" s="10" t="s">
        <v>1201</v>
      </c>
      <c r="G58" s="92" t="s">
        <v>1318</v>
      </c>
      <c r="H58" s="67">
        <v>1344.95</v>
      </c>
      <c r="I58" s="67">
        <f t="shared" si="6"/>
        <v>1210.455</v>
      </c>
      <c r="J58" s="85" t="s">
        <v>112</v>
      </c>
      <c r="K58" s="109"/>
    </row>
    <row r="59" ht="28" spans="1:11">
      <c r="A59" s="95"/>
      <c r="B59" s="114" t="s">
        <v>1324</v>
      </c>
      <c r="C59" s="115" t="s">
        <v>1325</v>
      </c>
      <c r="D59" s="116"/>
      <c r="E59" s="116"/>
      <c r="F59" s="114" t="s">
        <v>1201</v>
      </c>
      <c r="G59" s="92"/>
      <c r="H59" s="117">
        <v>0.3</v>
      </c>
      <c r="I59" s="117">
        <v>0.3</v>
      </c>
      <c r="J59" s="114" t="s">
        <v>112</v>
      </c>
      <c r="K59" s="109"/>
    </row>
    <row r="60" ht="70" spans="1:11">
      <c r="A60" s="93">
        <v>27</v>
      </c>
      <c r="B60" s="86" t="s">
        <v>1326</v>
      </c>
      <c r="C60" s="92" t="s">
        <v>1327</v>
      </c>
      <c r="D60" s="92" t="s">
        <v>1328</v>
      </c>
      <c r="E60" s="92" t="s">
        <v>1292</v>
      </c>
      <c r="F60" s="10" t="s">
        <v>1201</v>
      </c>
      <c r="G60" s="92" t="s">
        <v>1318</v>
      </c>
      <c r="H60" s="67">
        <v>1344.95</v>
      </c>
      <c r="I60" s="67">
        <f>H60*0.9</f>
        <v>1210.455</v>
      </c>
      <c r="J60" s="85" t="s">
        <v>112</v>
      </c>
      <c r="K60" s="109"/>
    </row>
    <row r="61" ht="28" spans="1:11">
      <c r="A61" s="95"/>
      <c r="B61" s="114" t="s">
        <v>1329</v>
      </c>
      <c r="C61" s="115" t="s">
        <v>1330</v>
      </c>
      <c r="D61" s="116"/>
      <c r="E61" s="116"/>
      <c r="F61" s="114" t="s">
        <v>105</v>
      </c>
      <c r="G61" s="92"/>
      <c r="H61" s="117">
        <v>0.3</v>
      </c>
      <c r="I61" s="117">
        <v>0.3</v>
      </c>
      <c r="J61" s="114" t="s">
        <v>112</v>
      </c>
      <c r="K61" s="109"/>
    </row>
    <row r="62" ht="84" spans="1:11">
      <c r="A62" s="93">
        <v>28</v>
      </c>
      <c r="B62" s="86" t="s">
        <v>1331</v>
      </c>
      <c r="C62" s="92" t="s">
        <v>1332</v>
      </c>
      <c r="D62" s="92" t="s">
        <v>1333</v>
      </c>
      <c r="E62" s="92" t="s">
        <v>1334</v>
      </c>
      <c r="F62" s="10" t="s">
        <v>1201</v>
      </c>
      <c r="G62" s="92" t="s">
        <v>1335</v>
      </c>
      <c r="H62" s="90">
        <v>2332.26218020022</v>
      </c>
      <c r="I62" s="67">
        <f t="shared" ref="I61:I64" si="7">H62*0.9</f>
        <v>2099.0359621802</v>
      </c>
      <c r="J62" s="85" t="s">
        <v>112</v>
      </c>
      <c r="K62" s="109"/>
    </row>
    <row r="63" ht="28" spans="1:11">
      <c r="A63" s="95"/>
      <c r="B63" s="114" t="s">
        <v>1336</v>
      </c>
      <c r="C63" s="115" t="s">
        <v>1337</v>
      </c>
      <c r="D63" s="116"/>
      <c r="E63" s="116"/>
      <c r="F63" s="114" t="s">
        <v>105</v>
      </c>
      <c r="G63" s="92"/>
      <c r="H63" s="117">
        <v>0.3</v>
      </c>
      <c r="I63" s="117">
        <v>0.3</v>
      </c>
      <c r="J63" s="114" t="s">
        <v>112</v>
      </c>
      <c r="K63" s="109"/>
    </row>
    <row r="64" ht="84" spans="1:11">
      <c r="A64" s="93">
        <v>29</v>
      </c>
      <c r="B64" s="86" t="s">
        <v>1338</v>
      </c>
      <c r="C64" s="92" t="s">
        <v>1339</v>
      </c>
      <c r="D64" s="92" t="s">
        <v>1340</v>
      </c>
      <c r="E64" s="92" t="s">
        <v>1341</v>
      </c>
      <c r="F64" s="10" t="s">
        <v>1201</v>
      </c>
      <c r="G64" s="92" t="s">
        <v>1196</v>
      </c>
      <c r="H64" s="90">
        <v>2509.05</v>
      </c>
      <c r="I64" s="67">
        <f t="shared" si="7"/>
        <v>2258.145</v>
      </c>
      <c r="J64" s="85" t="s">
        <v>112</v>
      </c>
      <c r="K64" s="109"/>
    </row>
    <row r="65" spans="1:11">
      <c r="A65" s="95"/>
      <c r="B65" s="114" t="s">
        <v>1342</v>
      </c>
      <c r="C65" s="115" t="s">
        <v>1343</v>
      </c>
      <c r="D65" s="116"/>
      <c r="E65" s="116"/>
      <c r="F65" s="114" t="s">
        <v>1201</v>
      </c>
      <c r="G65" s="120"/>
      <c r="H65" s="117">
        <v>0.3</v>
      </c>
      <c r="I65" s="117">
        <v>0.3</v>
      </c>
      <c r="J65" s="114" t="s">
        <v>112</v>
      </c>
      <c r="K65" s="109"/>
    </row>
    <row r="66" ht="84" spans="1:11">
      <c r="A66" s="93">
        <v>30</v>
      </c>
      <c r="B66" s="86" t="s">
        <v>1344</v>
      </c>
      <c r="C66" s="92" t="s">
        <v>1345</v>
      </c>
      <c r="D66" s="92" t="s">
        <v>1346</v>
      </c>
      <c r="E66" s="92" t="s">
        <v>1341</v>
      </c>
      <c r="F66" s="10" t="s">
        <v>105</v>
      </c>
      <c r="G66" s="120"/>
      <c r="H66" s="88" t="s">
        <v>72</v>
      </c>
      <c r="I66" s="88" t="s">
        <v>72</v>
      </c>
      <c r="J66" s="85" t="s">
        <v>112</v>
      </c>
      <c r="K66" s="109"/>
    </row>
    <row r="67" ht="28" spans="1:11">
      <c r="A67" s="95"/>
      <c r="B67" s="114" t="s">
        <v>1347</v>
      </c>
      <c r="C67" s="115" t="s">
        <v>1348</v>
      </c>
      <c r="D67" s="116"/>
      <c r="E67" s="116"/>
      <c r="F67" s="114" t="s">
        <v>105</v>
      </c>
      <c r="G67" s="92"/>
      <c r="H67" s="88" t="s">
        <v>72</v>
      </c>
      <c r="I67" s="88" t="s">
        <v>72</v>
      </c>
      <c r="J67" s="114" t="s">
        <v>112</v>
      </c>
      <c r="K67" s="109"/>
    </row>
    <row r="68" ht="84" spans="1:11">
      <c r="A68" s="93">
        <v>31</v>
      </c>
      <c r="B68" s="86" t="s">
        <v>1349</v>
      </c>
      <c r="C68" s="92" t="s">
        <v>1350</v>
      </c>
      <c r="D68" s="92" t="s">
        <v>1351</v>
      </c>
      <c r="E68" s="92" t="s">
        <v>1341</v>
      </c>
      <c r="F68" s="10" t="s">
        <v>105</v>
      </c>
      <c r="G68" s="92" t="s">
        <v>1352</v>
      </c>
      <c r="H68" s="88" t="s">
        <v>72</v>
      </c>
      <c r="I68" s="88" t="s">
        <v>72</v>
      </c>
      <c r="J68" s="85" t="s">
        <v>112</v>
      </c>
      <c r="K68" s="109"/>
    </row>
    <row r="69" ht="28" spans="1:11">
      <c r="A69" s="95"/>
      <c r="B69" s="114" t="s">
        <v>1353</v>
      </c>
      <c r="C69" s="115" t="s">
        <v>1354</v>
      </c>
      <c r="D69" s="116"/>
      <c r="E69" s="116"/>
      <c r="F69" s="114" t="s">
        <v>105</v>
      </c>
      <c r="G69" s="92"/>
      <c r="H69" s="88" t="s">
        <v>72</v>
      </c>
      <c r="I69" s="88" t="s">
        <v>72</v>
      </c>
      <c r="J69" s="114" t="s">
        <v>112</v>
      </c>
      <c r="K69" s="109"/>
    </row>
    <row r="70" ht="70" spans="1:11">
      <c r="A70" s="93">
        <v>32</v>
      </c>
      <c r="B70" s="86" t="s">
        <v>1355</v>
      </c>
      <c r="C70" s="110" t="s">
        <v>1356</v>
      </c>
      <c r="D70" s="110" t="s">
        <v>1357</v>
      </c>
      <c r="E70" s="110" t="s">
        <v>1358</v>
      </c>
      <c r="F70" s="113" t="s">
        <v>105</v>
      </c>
      <c r="G70" s="110"/>
      <c r="H70" s="88" t="s">
        <v>72</v>
      </c>
      <c r="I70" s="88" t="s">
        <v>72</v>
      </c>
      <c r="J70" s="121" t="s">
        <v>112</v>
      </c>
      <c r="K70" s="122"/>
    </row>
    <row r="71" ht="28" spans="1:11">
      <c r="A71" s="95"/>
      <c r="B71" s="114" t="s">
        <v>1359</v>
      </c>
      <c r="C71" s="115" t="s">
        <v>1360</v>
      </c>
      <c r="D71" s="116"/>
      <c r="E71" s="116"/>
      <c r="F71" s="114" t="s">
        <v>105</v>
      </c>
      <c r="G71" s="87"/>
      <c r="H71" s="88" t="s">
        <v>72</v>
      </c>
      <c r="I71" s="88" t="s">
        <v>72</v>
      </c>
      <c r="J71" s="114" t="s">
        <v>112</v>
      </c>
      <c r="K71" s="109"/>
    </row>
    <row r="72" ht="70" spans="1:11">
      <c r="A72" s="93">
        <v>33</v>
      </c>
      <c r="B72" s="86" t="s">
        <v>1361</v>
      </c>
      <c r="C72" s="87" t="s">
        <v>1362</v>
      </c>
      <c r="D72" s="87" t="s">
        <v>1363</v>
      </c>
      <c r="E72" s="87" t="s">
        <v>1364</v>
      </c>
      <c r="F72" s="88" t="s">
        <v>105</v>
      </c>
      <c r="G72" s="87"/>
      <c r="H72" s="88" t="s">
        <v>72</v>
      </c>
      <c r="I72" s="88" t="s">
        <v>72</v>
      </c>
      <c r="J72" s="85" t="s">
        <v>112</v>
      </c>
      <c r="K72" s="109"/>
    </row>
    <row r="73" spans="1:11">
      <c r="A73" s="95"/>
      <c r="B73" s="114" t="s">
        <v>1365</v>
      </c>
      <c r="C73" s="115" t="s">
        <v>1366</v>
      </c>
      <c r="D73" s="116"/>
      <c r="E73" s="116"/>
      <c r="F73" s="114" t="s">
        <v>105</v>
      </c>
      <c r="G73" s="92"/>
      <c r="H73" s="88" t="s">
        <v>72</v>
      </c>
      <c r="I73" s="88" t="s">
        <v>72</v>
      </c>
      <c r="J73" s="114" t="s">
        <v>112</v>
      </c>
      <c r="K73" s="109"/>
    </row>
    <row r="74" ht="84" spans="1:11">
      <c r="A74" s="93">
        <v>34</v>
      </c>
      <c r="B74" s="86" t="s">
        <v>1367</v>
      </c>
      <c r="C74" s="92" t="s">
        <v>1368</v>
      </c>
      <c r="D74" s="92" t="s">
        <v>1369</v>
      </c>
      <c r="E74" s="92" t="s">
        <v>1370</v>
      </c>
      <c r="F74" s="10" t="s">
        <v>1201</v>
      </c>
      <c r="G74" s="92"/>
      <c r="H74" s="88" t="s">
        <v>72</v>
      </c>
      <c r="I74" s="88" t="s">
        <v>72</v>
      </c>
      <c r="J74" s="85" t="s">
        <v>112</v>
      </c>
      <c r="K74" s="109"/>
    </row>
    <row r="75" ht="28" spans="1:11">
      <c r="A75" s="95"/>
      <c r="B75" s="114" t="s">
        <v>1371</v>
      </c>
      <c r="C75" s="115" t="s">
        <v>1372</v>
      </c>
      <c r="D75" s="116"/>
      <c r="E75" s="116"/>
      <c r="F75" s="114" t="s">
        <v>1201</v>
      </c>
      <c r="G75" s="92"/>
      <c r="H75" s="88" t="s">
        <v>72</v>
      </c>
      <c r="I75" s="88" t="s">
        <v>72</v>
      </c>
      <c r="J75" s="114" t="s">
        <v>112</v>
      </c>
      <c r="K75" s="109"/>
    </row>
    <row r="76" ht="84" spans="1:11">
      <c r="A76" s="93">
        <v>35</v>
      </c>
      <c r="B76" s="86" t="s">
        <v>1373</v>
      </c>
      <c r="C76" s="92" t="s">
        <v>1374</v>
      </c>
      <c r="D76" s="92" t="s">
        <v>1375</v>
      </c>
      <c r="E76" s="92" t="s">
        <v>1376</v>
      </c>
      <c r="F76" s="10" t="s">
        <v>1201</v>
      </c>
      <c r="G76" s="92" t="s">
        <v>1196</v>
      </c>
      <c r="H76" s="90">
        <v>2029.68</v>
      </c>
      <c r="I76" s="67">
        <f t="shared" ref="I76:I80" si="8">H76*0.9</f>
        <v>1826.712</v>
      </c>
      <c r="J76" s="85" t="s">
        <v>112</v>
      </c>
      <c r="K76" s="109"/>
    </row>
    <row r="77" ht="28" spans="1:11">
      <c r="A77" s="95"/>
      <c r="B77" s="114" t="s">
        <v>1377</v>
      </c>
      <c r="C77" s="115" t="s">
        <v>1378</v>
      </c>
      <c r="D77" s="116"/>
      <c r="E77" s="116"/>
      <c r="F77" s="114" t="s">
        <v>1201</v>
      </c>
      <c r="G77" s="92" t="s">
        <v>1196</v>
      </c>
      <c r="H77" s="117">
        <v>0.3</v>
      </c>
      <c r="I77" s="117">
        <v>0.3</v>
      </c>
      <c r="J77" s="114" t="s">
        <v>112</v>
      </c>
      <c r="K77" s="109"/>
    </row>
    <row r="78" ht="84" spans="1:11">
      <c r="A78" s="93">
        <v>36</v>
      </c>
      <c r="B78" s="86" t="s">
        <v>1379</v>
      </c>
      <c r="C78" s="92" t="s">
        <v>1380</v>
      </c>
      <c r="D78" s="92" t="s">
        <v>1381</v>
      </c>
      <c r="E78" s="92" t="s">
        <v>1382</v>
      </c>
      <c r="F78" s="10" t="s">
        <v>1201</v>
      </c>
      <c r="G78" s="92" t="s">
        <v>1383</v>
      </c>
      <c r="H78" s="90">
        <v>2018.75</v>
      </c>
      <c r="I78" s="67">
        <f t="shared" si="8"/>
        <v>1816.875</v>
      </c>
      <c r="J78" s="85" t="s">
        <v>112</v>
      </c>
      <c r="K78" s="109"/>
    </row>
    <row r="79" ht="56" spans="1:11">
      <c r="A79" s="95"/>
      <c r="B79" s="114" t="s">
        <v>1384</v>
      </c>
      <c r="C79" s="115" t="s">
        <v>1385</v>
      </c>
      <c r="D79" s="116"/>
      <c r="E79" s="116"/>
      <c r="F79" s="114" t="s">
        <v>1201</v>
      </c>
      <c r="G79" s="92" t="s">
        <v>1386</v>
      </c>
      <c r="H79" s="117">
        <v>0.3</v>
      </c>
      <c r="I79" s="117">
        <v>0.3</v>
      </c>
      <c r="J79" s="114" t="s">
        <v>112</v>
      </c>
      <c r="K79" s="109"/>
    </row>
    <row r="80" ht="84" spans="1:11">
      <c r="A80" s="93">
        <v>37</v>
      </c>
      <c r="B80" s="86" t="s">
        <v>1387</v>
      </c>
      <c r="C80" s="92" t="s">
        <v>1388</v>
      </c>
      <c r="D80" s="92" t="s">
        <v>1389</v>
      </c>
      <c r="E80" s="92" t="s">
        <v>1390</v>
      </c>
      <c r="F80" s="10" t="s">
        <v>1201</v>
      </c>
      <c r="G80" s="92" t="s">
        <v>1196</v>
      </c>
      <c r="H80" s="90">
        <v>1140</v>
      </c>
      <c r="I80" s="67">
        <f t="shared" si="8"/>
        <v>1026</v>
      </c>
      <c r="J80" s="85" t="s">
        <v>112</v>
      </c>
      <c r="K80" s="109"/>
    </row>
    <row r="81" ht="28" spans="1:11">
      <c r="A81" s="95"/>
      <c r="B81" s="114" t="s">
        <v>1391</v>
      </c>
      <c r="C81" s="115" t="s">
        <v>1392</v>
      </c>
      <c r="D81" s="116"/>
      <c r="E81" s="116"/>
      <c r="F81" s="114" t="s">
        <v>1201</v>
      </c>
      <c r="G81" s="92" t="s">
        <v>1196</v>
      </c>
      <c r="H81" s="117">
        <v>0.3</v>
      </c>
      <c r="I81" s="117">
        <v>0.3</v>
      </c>
      <c r="J81" s="114" t="s">
        <v>112</v>
      </c>
      <c r="K81" s="109"/>
    </row>
    <row r="82" ht="56" spans="1:11">
      <c r="A82" s="93">
        <v>38</v>
      </c>
      <c r="B82" s="86" t="s">
        <v>1393</v>
      </c>
      <c r="C82" s="92" t="s">
        <v>1394</v>
      </c>
      <c r="D82" s="92" t="s">
        <v>1395</v>
      </c>
      <c r="E82" s="92" t="s">
        <v>1396</v>
      </c>
      <c r="F82" s="10" t="s">
        <v>105</v>
      </c>
      <c r="G82" s="92"/>
      <c r="H82" s="90">
        <v>2000</v>
      </c>
      <c r="I82" s="67">
        <f>H82*0.9</f>
        <v>1800</v>
      </c>
      <c r="J82" s="85" t="s">
        <v>112</v>
      </c>
      <c r="K82" s="109"/>
    </row>
    <row r="83" ht="28" spans="1:11">
      <c r="A83" s="95"/>
      <c r="B83" s="114" t="s">
        <v>1397</v>
      </c>
      <c r="C83" s="115" t="s">
        <v>1398</v>
      </c>
      <c r="D83" s="116"/>
      <c r="E83" s="116"/>
      <c r="F83" s="114" t="s">
        <v>105</v>
      </c>
      <c r="G83" s="92"/>
      <c r="H83" s="117">
        <v>0.3</v>
      </c>
      <c r="I83" s="117">
        <v>0.3</v>
      </c>
      <c r="J83" s="114" t="s">
        <v>112</v>
      </c>
      <c r="K83" s="109"/>
    </row>
    <row r="84" ht="84" spans="1:11">
      <c r="A84" s="93">
        <v>39</v>
      </c>
      <c r="B84" s="86" t="s">
        <v>1399</v>
      </c>
      <c r="C84" s="92" t="s">
        <v>1400</v>
      </c>
      <c r="D84" s="92" t="s">
        <v>1401</v>
      </c>
      <c r="E84" s="92" t="s">
        <v>1402</v>
      </c>
      <c r="F84" s="10" t="s">
        <v>1201</v>
      </c>
      <c r="G84" s="92" t="s">
        <v>1403</v>
      </c>
      <c r="H84" s="88" t="s">
        <v>72</v>
      </c>
      <c r="I84" s="88" t="s">
        <v>72</v>
      </c>
      <c r="J84" s="85" t="s">
        <v>112</v>
      </c>
      <c r="K84" s="109"/>
    </row>
    <row r="85" ht="28" spans="1:11">
      <c r="A85" s="95"/>
      <c r="B85" s="114" t="s">
        <v>1404</v>
      </c>
      <c r="C85" s="115" t="s">
        <v>1405</v>
      </c>
      <c r="D85" s="116"/>
      <c r="E85" s="116"/>
      <c r="F85" s="114" t="s">
        <v>1201</v>
      </c>
      <c r="G85" s="92"/>
      <c r="H85" s="88" t="s">
        <v>72</v>
      </c>
      <c r="I85" s="88" t="s">
        <v>72</v>
      </c>
      <c r="J85" s="114" t="s">
        <v>112</v>
      </c>
      <c r="K85" s="109"/>
    </row>
    <row r="86" ht="70" spans="1:11">
      <c r="A86" s="93">
        <v>40</v>
      </c>
      <c r="B86" s="86" t="s">
        <v>1406</v>
      </c>
      <c r="C86" s="92" t="s">
        <v>1407</v>
      </c>
      <c r="D86" s="92" t="s">
        <v>1408</v>
      </c>
      <c r="E86" s="92" t="s">
        <v>1409</v>
      </c>
      <c r="F86" s="10" t="s">
        <v>1201</v>
      </c>
      <c r="G86" s="92" t="s">
        <v>1196</v>
      </c>
      <c r="H86" s="88" t="s">
        <v>72</v>
      </c>
      <c r="I86" s="88" t="s">
        <v>72</v>
      </c>
      <c r="J86" s="85" t="s">
        <v>112</v>
      </c>
      <c r="K86" s="109"/>
    </row>
    <row r="87" ht="28" spans="1:11">
      <c r="A87" s="95"/>
      <c r="B87" s="114" t="s">
        <v>1410</v>
      </c>
      <c r="C87" s="115" t="s">
        <v>1411</v>
      </c>
      <c r="D87" s="116"/>
      <c r="E87" s="116"/>
      <c r="F87" s="114" t="s">
        <v>1201</v>
      </c>
      <c r="G87" s="92"/>
      <c r="H87" s="88" t="s">
        <v>72</v>
      </c>
      <c r="I87" s="88" t="s">
        <v>72</v>
      </c>
      <c r="J87" s="114" t="s">
        <v>112</v>
      </c>
      <c r="K87" s="109"/>
    </row>
    <row r="88" ht="84" spans="1:11">
      <c r="A88" s="93">
        <v>41</v>
      </c>
      <c r="B88" s="86" t="s">
        <v>1412</v>
      </c>
      <c r="C88" s="92" t="s">
        <v>1413</v>
      </c>
      <c r="D88" s="92" t="s">
        <v>1414</v>
      </c>
      <c r="E88" s="92" t="s">
        <v>1415</v>
      </c>
      <c r="F88" s="10" t="s">
        <v>1201</v>
      </c>
      <c r="G88" s="92" t="s">
        <v>1196</v>
      </c>
      <c r="H88" s="90">
        <v>3600</v>
      </c>
      <c r="I88" s="67">
        <f>H88*0.9</f>
        <v>3240</v>
      </c>
      <c r="J88" s="85" t="s">
        <v>112</v>
      </c>
      <c r="K88" s="109"/>
    </row>
    <row r="89" spans="1:11">
      <c r="A89" s="95"/>
      <c r="B89" s="114" t="s">
        <v>1416</v>
      </c>
      <c r="C89" s="115" t="s">
        <v>1417</v>
      </c>
      <c r="D89" s="116"/>
      <c r="E89" s="116"/>
      <c r="F89" s="114" t="s">
        <v>1201</v>
      </c>
      <c r="G89" s="92" t="s">
        <v>1196</v>
      </c>
      <c r="H89" s="117">
        <v>0.3</v>
      </c>
      <c r="I89" s="117">
        <v>0.3</v>
      </c>
      <c r="J89" s="114" t="s">
        <v>112</v>
      </c>
      <c r="K89" s="109"/>
    </row>
    <row r="90" ht="84" spans="1:11">
      <c r="A90" s="93">
        <v>42</v>
      </c>
      <c r="B90" s="86" t="s">
        <v>1418</v>
      </c>
      <c r="C90" s="92" t="s">
        <v>1419</v>
      </c>
      <c r="D90" s="92" t="s">
        <v>1420</v>
      </c>
      <c r="E90" s="92" t="s">
        <v>1415</v>
      </c>
      <c r="F90" s="10" t="s">
        <v>1201</v>
      </c>
      <c r="G90" s="92" t="s">
        <v>1196</v>
      </c>
      <c r="H90" s="88" t="s">
        <v>72</v>
      </c>
      <c r="I90" s="88" t="s">
        <v>72</v>
      </c>
      <c r="J90" s="85" t="s">
        <v>112</v>
      </c>
      <c r="K90" s="109"/>
    </row>
    <row r="91" ht="28" spans="1:11">
      <c r="A91" s="95"/>
      <c r="B91" s="114" t="s">
        <v>1421</v>
      </c>
      <c r="C91" s="115" t="s">
        <v>1422</v>
      </c>
      <c r="D91" s="116"/>
      <c r="E91" s="116"/>
      <c r="F91" s="114" t="s">
        <v>1201</v>
      </c>
      <c r="G91" s="92"/>
      <c r="H91" s="88" t="s">
        <v>72</v>
      </c>
      <c r="I91" s="88" t="s">
        <v>72</v>
      </c>
      <c r="J91" s="114" t="s">
        <v>112</v>
      </c>
      <c r="K91" s="109"/>
    </row>
    <row r="92" ht="84" spans="1:11">
      <c r="A92" s="93">
        <v>43</v>
      </c>
      <c r="B92" s="86" t="s">
        <v>1423</v>
      </c>
      <c r="C92" s="92" t="s">
        <v>1424</v>
      </c>
      <c r="D92" s="92" t="s">
        <v>1425</v>
      </c>
      <c r="E92" s="92" t="s">
        <v>1426</v>
      </c>
      <c r="F92" s="10" t="s">
        <v>1427</v>
      </c>
      <c r="G92" s="92" t="s">
        <v>1428</v>
      </c>
      <c r="H92" s="90">
        <v>1040</v>
      </c>
      <c r="I92" s="67">
        <f>H92*0.9</f>
        <v>936</v>
      </c>
      <c r="J92" s="85" t="s">
        <v>112</v>
      </c>
      <c r="K92" s="109"/>
    </row>
    <row r="93" ht="56" spans="1:11">
      <c r="A93" s="99"/>
      <c r="B93" s="114" t="s">
        <v>1429</v>
      </c>
      <c r="C93" s="115" t="s">
        <v>1430</v>
      </c>
      <c r="D93" s="116"/>
      <c r="E93" s="116"/>
      <c r="F93" s="114" t="s">
        <v>1427</v>
      </c>
      <c r="G93" s="92" t="s">
        <v>1428</v>
      </c>
      <c r="H93" s="117">
        <v>0.3</v>
      </c>
      <c r="I93" s="117">
        <v>0.3</v>
      </c>
      <c r="J93" s="114" t="s">
        <v>112</v>
      </c>
      <c r="K93" s="109"/>
    </row>
    <row r="94" ht="28" spans="1:11">
      <c r="A94" s="99"/>
      <c r="B94" s="86" t="s">
        <v>1431</v>
      </c>
      <c r="C94" s="110" t="s">
        <v>1432</v>
      </c>
      <c r="D94" s="111"/>
      <c r="E94" s="112"/>
      <c r="F94" s="113" t="s">
        <v>1427</v>
      </c>
      <c r="G94" s="92"/>
      <c r="H94" s="101">
        <v>0.25</v>
      </c>
      <c r="I94" s="101">
        <v>0.25</v>
      </c>
      <c r="J94" s="85" t="s">
        <v>112</v>
      </c>
      <c r="K94" s="109"/>
    </row>
    <row r="95" ht="28" spans="1:11">
      <c r="A95" s="95"/>
      <c r="B95" s="86" t="s">
        <v>1433</v>
      </c>
      <c r="C95" s="110" t="s">
        <v>1434</v>
      </c>
      <c r="D95" s="111"/>
      <c r="E95" s="112"/>
      <c r="F95" s="113" t="s">
        <v>1427</v>
      </c>
      <c r="G95" s="92"/>
      <c r="H95" s="101">
        <v>0.25</v>
      </c>
      <c r="I95" s="101">
        <v>0.25</v>
      </c>
      <c r="J95" s="85" t="s">
        <v>112</v>
      </c>
      <c r="K95" s="109"/>
    </row>
    <row r="96" ht="56" spans="1:11">
      <c r="A96" s="85">
        <v>44</v>
      </c>
      <c r="B96" s="86" t="s">
        <v>1435</v>
      </c>
      <c r="C96" s="92" t="s">
        <v>1436</v>
      </c>
      <c r="D96" s="92" t="s">
        <v>1437</v>
      </c>
      <c r="E96" s="92" t="s">
        <v>1438</v>
      </c>
      <c r="F96" s="10" t="s">
        <v>105</v>
      </c>
      <c r="G96" s="92" t="s">
        <v>1439</v>
      </c>
      <c r="H96" s="88" t="s">
        <v>72</v>
      </c>
      <c r="I96" s="88" t="s">
        <v>72</v>
      </c>
      <c r="J96" s="85" t="s">
        <v>124</v>
      </c>
      <c r="K96" s="109"/>
    </row>
    <row r="97" ht="70" spans="1:11">
      <c r="A97" s="93">
        <v>45</v>
      </c>
      <c r="B97" s="86" t="s">
        <v>1440</v>
      </c>
      <c r="C97" s="92" t="s">
        <v>1441</v>
      </c>
      <c r="D97" s="92" t="s">
        <v>1442</v>
      </c>
      <c r="E97" s="92" t="s">
        <v>1443</v>
      </c>
      <c r="F97" s="10" t="s">
        <v>105</v>
      </c>
      <c r="G97" s="92" t="s">
        <v>1444</v>
      </c>
      <c r="H97" s="88" t="s">
        <v>72</v>
      </c>
      <c r="I97" s="88" t="s">
        <v>72</v>
      </c>
      <c r="J97" s="85" t="s">
        <v>124</v>
      </c>
      <c r="K97" s="109"/>
    </row>
    <row r="98" ht="28" spans="1:11">
      <c r="A98" s="95"/>
      <c r="B98" s="86" t="s">
        <v>1445</v>
      </c>
      <c r="C98" s="110" t="s">
        <v>1446</v>
      </c>
      <c r="D98" s="111"/>
      <c r="E98" s="112"/>
      <c r="F98" s="113" t="s">
        <v>105</v>
      </c>
      <c r="G98" s="87"/>
      <c r="H98" s="88" t="s">
        <v>72</v>
      </c>
      <c r="I98" s="88" t="s">
        <v>72</v>
      </c>
      <c r="J98" s="85" t="s">
        <v>124</v>
      </c>
      <c r="K98" s="109"/>
    </row>
    <row r="99" ht="56" spans="1:11">
      <c r="A99" s="93">
        <v>46</v>
      </c>
      <c r="B99" s="86" t="s">
        <v>1447</v>
      </c>
      <c r="C99" s="9" t="s">
        <v>1448</v>
      </c>
      <c r="D99" s="92" t="s">
        <v>1449</v>
      </c>
      <c r="E99" s="92" t="s">
        <v>1450</v>
      </c>
      <c r="F99" s="10" t="s">
        <v>105</v>
      </c>
      <c r="G99" s="87" t="s">
        <v>1451</v>
      </c>
      <c r="H99" s="90">
        <v>1400</v>
      </c>
      <c r="I99" s="67">
        <f>H99*0.9</f>
        <v>1260</v>
      </c>
      <c r="J99" s="85" t="s">
        <v>112</v>
      </c>
      <c r="K99" s="109"/>
    </row>
    <row r="100" ht="28" spans="1:11">
      <c r="A100" s="95"/>
      <c r="B100" s="114" t="s">
        <v>1452</v>
      </c>
      <c r="C100" s="115" t="s">
        <v>1453</v>
      </c>
      <c r="D100" s="116"/>
      <c r="E100" s="116"/>
      <c r="F100" s="114" t="s">
        <v>105</v>
      </c>
      <c r="G100" s="87" t="s">
        <v>1451</v>
      </c>
      <c r="H100" s="117">
        <v>0.3</v>
      </c>
      <c r="I100" s="117">
        <v>0.3</v>
      </c>
      <c r="J100" s="114" t="s">
        <v>112</v>
      </c>
      <c r="K100" s="109"/>
    </row>
    <row r="101" ht="56" spans="1:11">
      <c r="A101" s="93">
        <v>47</v>
      </c>
      <c r="B101" s="86" t="s">
        <v>1454</v>
      </c>
      <c r="C101" s="9" t="s">
        <v>1455</v>
      </c>
      <c r="D101" s="92" t="s">
        <v>1456</v>
      </c>
      <c r="E101" s="92" t="s">
        <v>1457</v>
      </c>
      <c r="F101" s="10" t="s">
        <v>105</v>
      </c>
      <c r="G101" s="87" t="s">
        <v>1451</v>
      </c>
      <c r="H101" s="90">
        <v>1358.1</v>
      </c>
      <c r="I101" s="67">
        <f t="shared" ref="I101:I105" si="9">H101*0.9</f>
        <v>1222.29</v>
      </c>
      <c r="J101" s="85" t="s">
        <v>112</v>
      </c>
      <c r="K101" s="109"/>
    </row>
    <row r="102" ht="28" spans="1:11">
      <c r="A102" s="95"/>
      <c r="B102" s="114" t="s">
        <v>1458</v>
      </c>
      <c r="C102" s="115" t="s">
        <v>1459</v>
      </c>
      <c r="D102" s="116"/>
      <c r="E102" s="116"/>
      <c r="F102" s="114" t="s">
        <v>105</v>
      </c>
      <c r="G102" s="87" t="s">
        <v>1451</v>
      </c>
      <c r="H102" s="117">
        <v>0.3</v>
      </c>
      <c r="I102" s="117">
        <v>0.3</v>
      </c>
      <c r="J102" s="114" t="s">
        <v>112</v>
      </c>
      <c r="K102" s="109"/>
    </row>
    <row r="103" ht="56" spans="1:11">
      <c r="A103" s="93">
        <v>48</v>
      </c>
      <c r="B103" s="86" t="s">
        <v>1460</v>
      </c>
      <c r="C103" s="92" t="s">
        <v>1461</v>
      </c>
      <c r="D103" s="92" t="s">
        <v>1462</v>
      </c>
      <c r="E103" s="92" t="s">
        <v>1463</v>
      </c>
      <c r="F103" s="10" t="s">
        <v>105</v>
      </c>
      <c r="G103" s="92"/>
      <c r="H103" s="67">
        <v>3360</v>
      </c>
      <c r="I103" s="67">
        <f t="shared" si="9"/>
        <v>3024</v>
      </c>
      <c r="J103" s="85" t="s">
        <v>112</v>
      </c>
      <c r="K103" s="109"/>
    </row>
    <row r="104" ht="28" spans="1:11">
      <c r="A104" s="95"/>
      <c r="B104" s="114" t="s">
        <v>1464</v>
      </c>
      <c r="C104" s="115" t="s">
        <v>1465</v>
      </c>
      <c r="D104" s="116"/>
      <c r="E104" s="116"/>
      <c r="F104" s="114" t="s">
        <v>105</v>
      </c>
      <c r="G104" s="9"/>
      <c r="H104" s="117">
        <v>0.3</v>
      </c>
      <c r="I104" s="117">
        <v>0.3</v>
      </c>
      <c r="J104" s="114" t="s">
        <v>112</v>
      </c>
      <c r="K104" s="109"/>
    </row>
    <row r="105" ht="56" spans="1:11">
      <c r="A105" s="93">
        <v>49</v>
      </c>
      <c r="B105" s="86" t="s">
        <v>1466</v>
      </c>
      <c r="C105" s="92" t="s">
        <v>1467</v>
      </c>
      <c r="D105" s="92" t="s">
        <v>1468</v>
      </c>
      <c r="E105" s="92" t="s">
        <v>1463</v>
      </c>
      <c r="F105" s="10" t="s">
        <v>105</v>
      </c>
      <c r="G105" s="9" t="s">
        <v>1469</v>
      </c>
      <c r="H105" s="67">
        <v>4368</v>
      </c>
      <c r="I105" s="67">
        <f t="shared" si="9"/>
        <v>3931.2</v>
      </c>
      <c r="J105" s="85" t="s">
        <v>112</v>
      </c>
      <c r="K105" s="109"/>
    </row>
    <row r="106" ht="42" spans="1:11">
      <c r="A106" s="99"/>
      <c r="B106" s="114" t="s">
        <v>1470</v>
      </c>
      <c r="C106" s="115" t="s">
        <v>1471</v>
      </c>
      <c r="D106" s="116"/>
      <c r="E106" s="116"/>
      <c r="F106" s="114" t="s">
        <v>105</v>
      </c>
      <c r="G106" s="9" t="s">
        <v>1469</v>
      </c>
      <c r="H106" s="117">
        <v>0.3</v>
      </c>
      <c r="I106" s="117">
        <v>0.3</v>
      </c>
      <c r="J106" s="114" t="s">
        <v>112</v>
      </c>
      <c r="K106" s="109"/>
    </row>
    <row r="107" ht="42" spans="1:11">
      <c r="A107" s="95"/>
      <c r="B107" s="86" t="s">
        <v>1472</v>
      </c>
      <c r="C107" s="110" t="s">
        <v>1473</v>
      </c>
      <c r="D107" s="111"/>
      <c r="E107" s="112"/>
      <c r="F107" s="113" t="s">
        <v>105</v>
      </c>
      <c r="G107" s="9" t="s">
        <v>1469</v>
      </c>
      <c r="H107" s="101">
        <v>0.3</v>
      </c>
      <c r="I107" s="117">
        <v>0.3</v>
      </c>
      <c r="J107" s="85" t="s">
        <v>112</v>
      </c>
      <c r="K107" s="109"/>
    </row>
    <row r="108" ht="56" spans="1:11">
      <c r="A108" s="93">
        <v>50</v>
      </c>
      <c r="B108" s="86" t="s">
        <v>1474</v>
      </c>
      <c r="C108" s="92" t="s">
        <v>1475</v>
      </c>
      <c r="D108" s="92" t="s">
        <v>1476</v>
      </c>
      <c r="E108" s="92" t="s">
        <v>1463</v>
      </c>
      <c r="F108" s="10" t="s">
        <v>105</v>
      </c>
      <c r="G108" s="123"/>
      <c r="H108" s="90">
        <v>2070</v>
      </c>
      <c r="I108" s="67">
        <f t="shared" ref="I108:I113" si="10">H108*0.9</f>
        <v>1863</v>
      </c>
      <c r="J108" s="85" t="s">
        <v>112</v>
      </c>
      <c r="K108" s="109"/>
    </row>
    <row r="109" ht="28" spans="1:11">
      <c r="A109" s="95"/>
      <c r="B109" s="114" t="s">
        <v>1477</v>
      </c>
      <c r="C109" s="115" t="s">
        <v>1478</v>
      </c>
      <c r="D109" s="116"/>
      <c r="E109" s="116"/>
      <c r="F109" s="114" t="s">
        <v>105</v>
      </c>
      <c r="G109" s="9"/>
      <c r="H109" s="117">
        <v>0.3</v>
      </c>
      <c r="I109" s="117">
        <v>0.3</v>
      </c>
      <c r="J109" s="114" t="s">
        <v>112</v>
      </c>
      <c r="K109" s="109"/>
    </row>
    <row r="110" ht="56" spans="1:11">
      <c r="A110" s="93">
        <v>51</v>
      </c>
      <c r="B110" s="86" t="s">
        <v>1479</v>
      </c>
      <c r="C110" s="92" t="s">
        <v>1480</v>
      </c>
      <c r="D110" s="92" t="s">
        <v>1481</v>
      </c>
      <c r="E110" s="92" t="s">
        <v>1463</v>
      </c>
      <c r="F110" s="10" t="s">
        <v>105</v>
      </c>
      <c r="G110" s="9" t="s">
        <v>1482</v>
      </c>
      <c r="H110" s="90">
        <v>2691</v>
      </c>
      <c r="I110" s="67">
        <f t="shared" si="10"/>
        <v>2421.9</v>
      </c>
      <c r="J110" s="85" t="s">
        <v>112</v>
      </c>
      <c r="K110" s="109"/>
    </row>
    <row r="111" ht="56" spans="1:11">
      <c r="A111" s="99"/>
      <c r="B111" s="114" t="s">
        <v>1483</v>
      </c>
      <c r="C111" s="115" t="s">
        <v>1484</v>
      </c>
      <c r="D111" s="116"/>
      <c r="E111" s="116"/>
      <c r="F111" s="114" t="s">
        <v>105</v>
      </c>
      <c r="G111" s="9" t="s">
        <v>1482</v>
      </c>
      <c r="H111" s="117">
        <v>0.3</v>
      </c>
      <c r="I111" s="117">
        <v>0.3</v>
      </c>
      <c r="J111" s="114" t="s">
        <v>112</v>
      </c>
      <c r="K111" s="109"/>
    </row>
    <row r="112" ht="56" spans="1:11">
      <c r="A112" s="95"/>
      <c r="B112" s="86" t="s">
        <v>1485</v>
      </c>
      <c r="C112" s="110" t="s">
        <v>1486</v>
      </c>
      <c r="D112" s="111"/>
      <c r="E112" s="112"/>
      <c r="F112" s="113" t="s">
        <v>105</v>
      </c>
      <c r="G112" s="9" t="s">
        <v>1482</v>
      </c>
      <c r="H112" s="101">
        <v>0.3</v>
      </c>
      <c r="I112" s="117">
        <v>0.3</v>
      </c>
      <c r="J112" s="85" t="s">
        <v>112</v>
      </c>
      <c r="K112" s="109"/>
    </row>
    <row r="113" ht="56" spans="1:11">
      <c r="A113" s="93">
        <v>52</v>
      </c>
      <c r="B113" s="86" t="s">
        <v>1487</v>
      </c>
      <c r="C113" s="92" t="s">
        <v>1488</v>
      </c>
      <c r="D113" s="92" t="s">
        <v>1489</v>
      </c>
      <c r="E113" s="92" t="s">
        <v>1463</v>
      </c>
      <c r="F113" s="10" t="s">
        <v>105</v>
      </c>
      <c r="G113" s="9" t="s">
        <v>1490</v>
      </c>
      <c r="H113" s="90">
        <v>1877</v>
      </c>
      <c r="I113" s="67">
        <f t="shared" si="10"/>
        <v>1689.3</v>
      </c>
      <c r="J113" s="85" t="s">
        <v>112</v>
      </c>
      <c r="K113" s="109"/>
    </row>
    <row r="114" ht="28" spans="1:11">
      <c r="A114" s="95"/>
      <c r="B114" s="114" t="s">
        <v>1491</v>
      </c>
      <c r="C114" s="115" t="s">
        <v>1492</v>
      </c>
      <c r="D114" s="116"/>
      <c r="E114" s="116"/>
      <c r="F114" s="114" t="s">
        <v>105</v>
      </c>
      <c r="G114" s="9" t="s">
        <v>1493</v>
      </c>
      <c r="H114" s="117">
        <v>0.3</v>
      </c>
      <c r="I114" s="117">
        <v>0.3</v>
      </c>
      <c r="J114" s="114" t="s">
        <v>112</v>
      </c>
      <c r="K114" s="109"/>
    </row>
    <row r="115" ht="70" spans="1:11">
      <c r="A115" s="93">
        <v>53</v>
      </c>
      <c r="B115" s="86" t="s">
        <v>1494</v>
      </c>
      <c r="C115" s="92" t="s">
        <v>1495</v>
      </c>
      <c r="D115" s="92" t="s">
        <v>1496</v>
      </c>
      <c r="E115" s="92" t="s">
        <v>1463</v>
      </c>
      <c r="F115" s="10" t="s">
        <v>105</v>
      </c>
      <c r="G115" s="9" t="s">
        <v>1497</v>
      </c>
      <c r="H115" s="90">
        <v>2440.1</v>
      </c>
      <c r="I115" s="67">
        <f>H115*0.9</f>
        <v>2196.09</v>
      </c>
      <c r="J115" s="85" t="s">
        <v>112</v>
      </c>
      <c r="K115" s="109"/>
    </row>
    <row r="116" ht="70" spans="1:11">
      <c r="A116" s="99"/>
      <c r="B116" s="114" t="s">
        <v>1498</v>
      </c>
      <c r="C116" s="115" t="s">
        <v>1499</v>
      </c>
      <c r="D116" s="116"/>
      <c r="E116" s="116"/>
      <c r="F116" s="114" t="s">
        <v>105</v>
      </c>
      <c r="G116" s="9" t="s">
        <v>1500</v>
      </c>
      <c r="H116" s="117">
        <v>0.3</v>
      </c>
      <c r="I116" s="117">
        <v>0.3</v>
      </c>
      <c r="J116" s="114" t="s">
        <v>112</v>
      </c>
      <c r="K116" s="109"/>
    </row>
    <row r="117" ht="28" spans="1:11">
      <c r="A117" s="95"/>
      <c r="B117" s="86" t="s">
        <v>1501</v>
      </c>
      <c r="C117" s="110" t="s">
        <v>1502</v>
      </c>
      <c r="D117" s="111"/>
      <c r="E117" s="112"/>
      <c r="F117" s="113" t="s">
        <v>105</v>
      </c>
      <c r="G117" s="92"/>
      <c r="H117" s="101">
        <v>0.3</v>
      </c>
      <c r="I117" s="117">
        <v>0.3</v>
      </c>
      <c r="J117" s="85" t="s">
        <v>112</v>
      </c>
      <c r="K117" s="109"/>
    </row>
    <row r="118" ht="56" spans="1:11">
      <c r="A118" s="93">
        <v>54</v>
      </c>
      <c r="B118" s="86" t="s">
        <v>1503</v>
      </c>
      <c r="C118" s="92" t="s">
        <v>1504</v>
      </c>
      <c r="D118" s="92" t="s">
        <v>1505</v>
      </c>
      <c r="E118" s="92" t="s">
        <v>1506</v>
      </c>
      <c r="F118" s="10" t="s">
        <v>105</v>
      </c>
      <c r="G118" s="92"/>
      <c r="H118" s="88" t="s">
        <v>72</v>
      </c>
      <c r="I118" s="88" t="s">
        <v>72</v>
      </c>
      <c r="J118" s="85" t="s">
        <v>112</v>
      </c>
      <c r="K118" s="109"/>
    </row>
    <row r="119" spans="1:11">
      <c r="A119" s="95"/>
      <c r="B119" s="114" t="s">
        <v>1507</v>
      </c>
      <c r="C119" s="115" t="s">
        <v>1508</v>
      </c>
      <c r="D119" s="116"/>
      <c r="E119" s="116"/>
      <c r="F119" s="114" t="s">
        <v>105</v>
      </c>
      <c r="G119" s="92"/>
      <c r="H119" s="88" t="s">
        <v>72</v>
      </c>
      <c r="I119" s="88" t="s">
        <v>72</v>
      </c>
      <c r="J119" s="114" t="s">
        <v>112</v>
      </c>
      <c r="K119" s="109"/>
    </row>
    <row r="120" ht="56" spans="1:11">
      <c r="A120" s="93">
        <v>55</v>
      </c>
      <c r="B120" s="86" t="s">
        <v>1509</v>
      </c>
      <c r="C120" s="92" t="s">
        <v>1510</v>
      </c>
      <c r="D120" s="92" t="s">
        <v>1511</v>
      </c>
      <c r="E120" s="92" t="s">
        <v>1463</v>
      </c>
      <c r="F120" s="10" t="s">
        <v>105</v>
      </c>
      <c r="G120" s="92" t="s">
        <v>1512</v>
      </c>
      <c r="H120" s="90">
        <v>5000</v>
      </c>
      <c r="I120" s="67">
        <f>H120*0.9</f>
        <v>4500</v>
      </c>
      <c r="J120" s="85" t="s">
        <v>112</v>
      </c>
      <c r="K120" s="109"/>
    </row>
    <row r="121" ht="42" spans="1:11">
      <c r="A121" s="95"/>
      <c r="B121" s="114" t="s">
        <v>1513</v>
      </c>
      <c r="C121" s="115" t="s">
        <v>1514</v>
      </c>
      <c r="D121" s="116"/>
      <c r="E121" s="116"/>
      <c r="F121" s="114" t="s">
        <v>105</v>
      </c>
      <c r="G121" s="92" t="s">
        <v>1512</v>
      </c>
      <c r="H121" s="117">
        <v>0.3</v>
      </c>
      <c r="I121" s="119">
        <v>0.3</v>
      </c>
      <c r="J121" s="114" t="s">
        <v>112</v>
      </c>
      <c r="K121" s="109"/>
    </row>
    <row r="122" ht="56" spans="1:11">
      <c r="A122" s="93">
        <v>56</v>
      </c>
      <c r="B122" s="86" t="s">
        <v>1515</v>
      </c>
      <c r="C122" s="92" t="s">
        <v>1516</v>
      </c>
      <c r="D122" s="92" t="s">
        <v>1517</v>
      </c>
      <c r="E122" s="92" t="s">
        <v>1463</v>
      </c>
      <c r="F122" s="10" t="s">
        <v>105</v>
      </c>
      <c r="G122" s="92" t="s">
        <v>1512</v>
      </c>
      <c r="H122" s="88" t="s">
        <v>72</v>
      </c>
      <c r="I122" s="88" t="s">
        <v>72</v>
      </c>
      <c r="J122" s="85" t="s">
        <v>112</v>
      </c>
      <c r="K122" s="109"/>
    </row>
    <row r="123" spans="1:11">
      <c r="A123" s="95"/>
      <c r="B123" s="114" t="s">
        <v>1518</v>
      </c>
      <c r="C123" s="115" t="s">
        <v>1519</v>
      </c>
      <c r="D123" s="116"/>
      <c r="E123" s="116"/>
      <c r="F123" s="114" t="s">
        <v>105</v>
      </c>
      <c r="G123" s="92"/>
      <c r="H123" s="88" t="s">
        <v>72</v>
      </c>
      <c r="I123" s="88" t="s">
        <v>72</v>
      </c>
      <c r="J123" s="114" t="s">
        <v>112</v>
      </c>
      <c r="K123" s="109"/>
    </row>
    <row r="124" ht="56" spans="1:11">
      <c r="A124" s="93">
        <v>57</v>
      </c>
      <c r="B124" s="86" t="s">
        <v>1520</v>
      </c>
      <c r="C124" s="92" t="s">
        <v>1521</v>
      </c>
      <c r="D124" s="92" t="s">
        <v>1522</v>
      </c>
      <c r="E124" s="92" t="s">
        <v>1463</v>
      </c>
      <c r="F124" s="10" t="s">
        <v>105</v>
      </c>
      <c r="G124" s="92" t="s">
        <v>1512</v>
      </c>
      <c r="H124" s="88" t="s">
        <v>72</v>
      </c>
      <c r="I124" s="88" t="s">
        <v>72</v>
      </c>
      <c r="J124" s="85" t="s">
        <v>112</v>
      </c>
      <c r="K124" s="109"/>
    </row>
    <row r="125" spans="1:11">
      <c r="A125" s="95"/>
      <c r="B125" s="114" t="s">
        <v>1523</v>
      </c>
      <c r="C125" s="115" t="s">
        <v>1524</v>
      </c>
      <c r="D125" s="116"/>
      <c r="E125" s="116"/>
      <c r="F125" s="114" t="s">
        <v>105</v>
      </c>
      <c r="G125" s="92"/>
      <c r="H125" s="88" t="s">
        <v>72</v>
      </c>
      <c r="I125" s="88" t="s">
        <v>72</v>
      </c>
      <c r="J125" s="114" t="s">
        <v>112</v>
      </c>
      <c r="K125" s="109"/>
    </row>
    <row r="126" ht="56" spans="1:11">
      <c r="A126" s="93">
        <v>58</v>
      </c>
      <c r="B126" s="86" t="s">
        <v>1525</v>
      </c>
      <c r="C126" s="92" t="s">
        <v>1526</v>
      </c>
      <c r="D126" s="92" t="s">
        <v>1527</v>
      </c>
      <c r="E126" s="92" t="s">
        <v>1463</v>
      </c>
      <c r="F126" s="10" t="s">
        <v>105</v>
      </c>
      <c r="G126" s="92" t="s">
        <v>1512</v>
      </c>
      <c r="H126" s="88" t="s">
        <v>72</v>
      </c>
      <c r="I126" s="88" t="s">
        <v>72</v>
      </c>
      <c r="J126" s="85" t="s">
        <v>112</v>
      </c>
      <c r="K126" s="109"/>
    </row>
    <row r="127" spans="1:11">
      <c r="A127" s="95"/>
      <c r="B127" s="114" t="s">
        <v>1528</v>
      </c>
      <c r="C127" s="115" t="s">
        <v>1529</v>
      </c>
      <c r="D127" s="116"/>
      <c r="E127" s="116"/>
      <c r="F127" s="114" t="s">
        <v>105</v>
      </c>
      <c r="G127" s="92"/>
      <c r="H127" s="88" t="s">
        <v>72</v>
      </c>
      <c r="I127" s="88" t="s">
        <v>72</v>
      </c>
      <c r="J127" s="114" t="s">
        <v>112</v>
      </c>
      <c r="K127" s="109"/>
    </row>
    <row r="128" s="103" customFormat="1" ht="56" spans="1:11">
      <c r="A128" s="93">
        <v>59</v>
      </c>
      <c r="B128" s="86" t="s">
        <v>1530</v>
      </c>
      <c r="C128" s="92" t="s">
        <v>1531</v>
      </c>
      <c r="D128" s="92" t="s">
        <v>1532</v>
      </c>
      <c r="E128" s="92" t="s">
        <v>1533</v>
      </c>
      <c r="F128" s="10" t="s">
        <v>105</v>
      </c>
      <c r="G128" s="92" t="s">
        <v>1512</v>
      </c>
      <c r="H128" s="67">
        <v>3300</v>
      </c>
      <c r="I128" s="67">
        <f>H128*0.9</f>
        <v>2970</v>
      </c>
      <c r="J128" s="85" t="s">
        <v>112</v>
      </c>
      <c r="K128" s="109"/>
    </row>
    <row r="129" s="103" customFormat="1" spans="1:11">
      <c r="A129" s="95"/>
      <c r="B129" s="114" t="s">
        <v>1534</v>
      </c>
      <c r="C129" s="115" t="s">
        <v>1535</v>
      </c>
      <c r="D129" s="116"/>
      <c r="E129" s="116"/>
      <c r="F129" s="114" t="s">
        <v>105</v>
      </c>
      <c r="G129" s="92"/>
      <c r="H129" s="117">
        <v>0.3</v>
      </c>
      <c r="I129" s="124">
        <v>0.3</v>
      </c>
      <c r="J129" s="114" t="s">
        <v>112</v>
      </c>
      <c r="K129" s="109"/>
    </row>
    <row r="130" ht="56" spans="1:11">
      <c r="A130" s="93">
        <v>60</v>
      </c>
      <c r="B130" s="86" t="s">
        <v>1536</v>
      </c>
      <c r="C130" s="92" t="s">
        <v>1537</v>
      </c>
      <c r="D130" s="92" t="s">
        <v>1538</v>
      </c>
      <c r="E130" s="92" t="s">
        <v>1533</v>
      </c>
      <c r="F130" s="10" t="s">
        <v>105</v>
      </c>
      <c r="G130" s="92" t="s">
        <v>1512</v>
      </c>
      <c r="H130" s="88" t="s">
        <v>72</v>
      </c>
      <c r="I130" s="88" t="s">
        <v>72</v>
      </c>
      <c r="J130" s="85" t="s">
        <v>112</v>
      </c>
      <c r="K130" s="109"/>
    </row>
    <row r="131" spans="1:11">
      <c r="A131" s="95"/>
      <c r="B131" s="114" t="s">
        <v>1539</v>
      </c>
      <c r="C131" s="115" t="s">
        <v>1540</v>
      </c>
      <c r="D131" s="116"/>
      <c r="E131" s="116"/>
      <c r="F131" s="114" t="s">
        <v>105</v>
      </c>
      <c r="G131" s="92"/>
      <c r="H131" s="88" t="s">
        <v>72</v>
      </c>
      <c r="I131" s="88" t="s">
        <v>72</v>
      </c>
      <c r="J131" s="114" t="s">
        <v>112</v>
      </c>
      <c r="K131" s="109"/>
    </row>
    <row r="132" ht="56" spans="1:11">
      <c r="A132" s="93">
        <v>61</v>
      </c>
      <c r="B132" s="86" t="s">
        <v>1541</v>
      </c>
      <c r="C132" s="92" t="s">
        <v>1542</v>
      </c>
      <c r="D132" s="92" t="s">
        <v>1543</v>
      </c>
      <c r="E132" s="92" t="s">
        <v>1533</v>
      </c>
      <c r="F132" s="10" t="s">
        <v>105</v>
      </c>
      <c r="G132" s="92" t="s">
        <v>1512</v>
      </c>
      <c r="H132" s="67">
        <v>1773.05555555556</v>
      </c>
      <c r="I132" s="67">
        <f>H132*0.9</f>
        <v>1595.75</v>
      </c>
      <c r="J132" s="85" t="s">
        <v>112</v>
      </c>
      <c r="K132" s="109"/>
    </row>
    <row r="133" ht="42" spans="1:11">
      <c r="A133" s="95"/>
      <c r="B133" s="114" t="s">
        <v>1544</v>
      </c>
      <c r="C133" s="115" t="s">
        <v>1545</v>
      </c>
      <c r="D133" s="116"/>
      <c r="E133" s="116"/>
      <c r="F133" s="114" t="s">
        <v>105</v>
      </c>
      <c r="G133" s="92" t="s">
        <v>1512</v>
      </c>
      <c r="H133" s="117">
        <v>0.3</v>
      </c>
      <c r="I133" s="124">
        <v>0.3</v>
      </c>
      <c r="J133" s="114" t="s">
        <v>112</v>
      </c>
      <c r="K133" s="109"/>
    </row>
    <row r="134" ht="56" spans="1:11">
      <c r="A134" s="93">
        <v>62</v>
      </c>
      <c r="B134" s="86" t="s">
        <v>1546</v>
      </c>
      <c r="C134" s="92" t="s">
        <v>1547</v>
      </c>
      <c r="D134" s="92" t="s">
        <v>1548</v>
      </c>
      <c r="E134" s="92" t="s">
        <v>1533</v>
      </c>
      <c r="F134" s="10" t="s">
        <v>105</v>
      </c>
      <c r="G134" s="92" t="s">
        <v>1512</v>
      </c>
      <c r="H134" s="90">
        <v>3000</v>
      </c>
      <c r="I134" s="67">
        <f>H134*0.9</f>
        <v>2700</v>
      </c>
      <c r="J134" s="85" t="s">
        <v>112</v>
      </c>
      <c r="K134" s="109"/>
    </row>
    <row r="135" ht="42" spans="1:11">
      <c r="A135" s="95"/>
      <c r="B135" s="114" t="s">
        <v>1549</v>
      </c>
      <c r="C135" s="115" t="s">
        <v>1550</v>
      </c>
      <c r="D135" s="116"/>
      <c r="E135" s="116"/>
      <c r="F135" s="114" t="s">
        <v>105</v>
      </c>
      <c r="G135" s="92" t="s">
        <v>1512</v>
      </c>
      <c r="H135" s="117">
        <v>0.3</v>
      </c>
      <c r="I135" s="124">
        <v>0.3</v>
      </c>
      <c r="J135" s="114" t="s">
        <v>112</v>
      </c>
      <c r="K135" s="109"/>
    </row>
    <row r="136" ht="56" spans="1:11">
      <c r="A136" s="93">
        <v>63</v>
      </c>
      <c r="B136" s="86" t="s">
        <v>1551</v>
      </c>
      <c r="C136" s="92" t="s">
        <v>1552</v>
      </c>
      <c r="D136" s="92" t="s">
        <v>1553</v>
      </c>
      <c r="E136" s="92" t="s">
        <v>1533</v>
      </c>
      <c r="F136" s="10" t="s">
        <v>105</v>
      </c>
      <c r="G136" s="92" t="s">
        <v>1512</v>
      </c>
      <c r="H136" s="88" t="s">
        <v>72</v>
      </c>
      <c r="I136" s="88" t="s">
        <v>72</v>
      </c>
      <c r="J136" s="85" t="s">
        <v>112</v>
      </c>
      <c r="K136" s="109"/>
    </row>
    <row r="137" spans="1:11">
      <c r="A137" s="95"/>
      <c r="B137" s="114" t="s">
        <v>1554</v>
      </c>
      <c r="C137" s="115" t="s">
        <v>1555</v>
      </c>
      <c r="D137" s="116"/>
      <c r="E137" s="116"/>
      <c r="F137" s="114" t="s">
        <v>105</v>
      </c>
      <c r="G137" s="92"/>
      <c r="H137" s="88" t="s">
        <v>72</v>
      </c>
      <c r="I137" s="88" t="s">
        <v>72</v>
      </c>
      <c r="J137" s="114" t="s">
        <v>112</v>
      </c>
      <c r="K137" s="109"/>
    </row>
    <row r="138" ht="56" spans="1:11">
      <c r="A138" s="93">
        <v>64</v>
      </c>
      <c r="B138" s="86" t="s">
        <v>1556</v>
      </c>
      <c r="C138" s="92" t="s">
        <v>1557</v>
      </c>
      <c r="D138" s="92" t="s">
        <v>1558</v>
      </c>
      <c r="E138" s="92" t="s">
        <v>1533</v>
      </c>
      <c r="F138" s="10" t="s">
        <v>105</v>
      </c>
      <c r="G138" s="92" t="s">
        <v>1512</v>
      </c>
      <c r="H138" s="88" t="s">
        <v>72</v>
      </c>
      <c r="I138" s="88" t="s">
        <v>72</v>
      </c>
      <c r="J138" s="85" t="s">
        <v>112</v>
      </c>
      <c r="K138" s="109"/>
    </row>
    <row r="139" spans="1:11">
      <c r="A139" s="95"/>
      <c r="B139" s="114" t="s">
        <v>1559</v>
      </c>
      <c r="C139" s="115" t="s">
        <v>1560</v>
      </c>
      <c r="D139" s="116"/>
      <c r="E139" s="116"/>
      <c r="F139" s="114" t="s">
        <v>105</v>
      </c>
      <c r="G139" s="92"/>
      <c r="H139" s="88" t="s">
        <v>72</v>
      </c>
      <c r="I139" s="88" t="s">
        <v>72</v>
      </c>
      <c r="J139" s="114" t="s">
        <v>112</v>
      </c>
      <c r="K139" s="109"/>
    </row>
    <row r="140" ht="56" spans="1:11">
      <c r="A140" s="93">
        <v>65</v>
      </c>
      <c r="B140" s="86" t="s">
        <v>1561</v>
      </c>
      <c r="C140" s="92" t="s">
        <v>1562</v>
      </c>
      <c r="D140" s="92" t="s">
        <v>1563</v>
      </c>
      <c r="E140" s="92" t="s">
        <v>1533</v>
      </c>
      <c r="F140" s="10" t="s">
        <v>105</v>
      </c>
      <c r="G140" s="92" t="s">
        <v>1512</v>
      </c>
      <c r="H140" s="88" t="s">
        <v>72</v>
      </c>
      <c r="I140" s="88" t="s">
        <v>72</v>
      </c>
      <c r="J140" s="85" t="s">
        <v>112</v>
      </c>
      <c r="K140" s="109"/>
    </row>
    <row r="141" spans="1:11">
      <c r="A141" s="95"/>
      <c r="B141" s="114" t="s">
        <v>1564</v>
      </c>
      <c r="C141" s="115" t="s">
        <v>1565</v>
      </c>
      <c r="D141" s="116"/>
      <c r="E141" s="116"/>
      <c r="F141" s="114" t="s">
        <v>105</v>
      </c>
      <c r="G141" s="92"/>
      <c r="H141" s="88" t="s">
        <v>72</v>
      </c>
      <c r="I141" s="88" t="s">
        <v>72</v>
      </c>
      <c r="J141" s="114" t="s">
        <v>112</v>
      </c>
      <c r="K141" s="109"/>
    </row>
    <row r="142" ht="56" spans="1:11">
      <c r="A142" s="93">
        <v>66</v>
      </c>
      <c r="B142" s="86" t="s">
        <v>1566</v>
      </c>
      <c r="C142" s="92" t="s">
        <v>1567</v>
      </c>
      <c r="D142" s="92" t="s">
        <v>1568</v>
      </c>
      <c r="E142" s="92" t="s">
        <v>1533</v>
      </c>
      <c r="F142" s="10" t="s">
        <v>105</v>
      </c>
      <c r="G142" s="92" t="s">
        <v>1512</v>
      </c>
      <c r="H142" s="88" t="s">
        <v>72</v>
      </c>
      <c r="I142" s="88" t="s">
        <v>72</v>
      </c>
      <c r="J142" s="85" t="s">
        <v>112</v>
      </c>
      <c r="K142" s="109"/>
    </row>
    <row r="143" spans="1:11">
      <c r="A143" s="95"/>
      <c r="B143" s="114" t="s">
        <v>1569</v>
      </c>
      <c r="C143" s="115" t="s">
        <v>1570</v>
      </c>
      <c r="D143" s="116"/>
      <c r="E143" s="116"/>
      <c r="F143" s="114" t="s">
        <v>105</v>
      </c>
      <c r="G143" s="92"/>
      <c r="H143" s="88" t="s">
        <v>72</v>
      </c>
      <c r="I143" s="88" t="s">
        <v>72</v>
      </c>
      <c r="J143" s="114" t="s">
        <v>112</v>
      </c>
      <c r="K143" s="109"/>
    </row>
    <row r="144" ht="56" spans="1:11">
      <c r="A144" s="93">
        <v>67</v>
      </c>
      <c r="B144" s="86" t="s">
        <v>1571</v>
      </c>
      <c r="C144" s="92" t="s">
        <v>1572</v>
      </c>
      <c r="D144" s="92" t="s">
        <v>1573</v>
      </c>
      <c r="E144" s="92" t="s">
        <v>1574</v>
      </c>
      <c r="F144" s="10" t="s">
        <v>105</v>
      </c>
      <c r="G144" s="92" t="s">
        <v>1512</v>
      </c>
      <c r="H144" s="90">
        <v>2166.67</v>
      </c>
      <c r="I144" s="67">
        <f t="shared" ref="I144:I148" si="11">H144*0.9</f>
        <v>1950.003</v>
      </c>
      <c r="J144" s="85" t="s">
        <v>112</v>
      </c>
      <c r="K144" s="109"/>
    </row>
    <row r="145" ht="42" spans="1:11">
      <c r="A145" s="95"/>
      <c r="B145" s="114" t="s">
        <v>1575</v>
      </c>
      <c r="C145" s="115" t="s">
        <v>1576</v>
      </c>
      <c r="D145" s="116"/>
      <c r="E145" s="116"/>
      <c r="F145" s="114" t="s">
        <v>105</v>
      </c>
      <c r="G145" s="92" t="s">
        <v>1512</v>
      </c>
      <c r="H145" s="117">
        <v>0.3</v>
      </c>
      <c r="I145" s="124">
        <v>0.3</v>
      </c>
      <c r="J145" s="114" t="s">
        <v>112</v>
      </c>
      <c r="K145" s="109"/>
    </row>
    <row r="146" ht="56" spans="1:11">
      <c r="A146" s="93">
        <v>68</v>
      </c>
      <c r="B146" s="86" t="s">
        <v>1577</v>
      </c>
      <c r="C146" s="92" t="s">
        <v>1578</v>
      </c>
      <c r="D146" s="92" t="s">
        <v>1579</v>
      </c>
      <c r="E146" s="92" t="s">
        <v>1574</v>
      </c>
      <c r="F146" s="10" t="s">
        <v>105</v>
      </c>
      <c r="G146" s="92" t="s">
        <v>1512</v>
      </c>
      <c r="H146" s="90" t="s">
        <v>72</v>
      </c>
      <c r="I146" s="90" t="s">
        <v>72</v>
      </c>
      <c r="J146" s="85" t="s">
        <v>112</v>
      </c>
      <c r="K146" s="109"/>
    </row>
    <row r="147" ht="42" spans="1:11">
      <c r="A147" s="95"/>
      <c r="B147" s="114" t="s">
        <v>1580</v>
      </c>
      <c r="C147" s="115" t="s">
        <v>1581</v>
      </c>
      <c r="D147" s="116"/>
      <c r="E147" s="116"/>
      <c r="F147" s="114" t="s">
        <v>105</v>
      </c>
      <c r="G147" s="92" t="s">
        <v>1512</v>
      </c>
      <c r="H147" s="90" t="s">
        <v>72</v>
      </c>
      <c r="I147" s="90" t="s">
        <v>72</v>
      </c>
      <c r="J147" s="114" t="s">
        <v>112</v>
      </c>
      <c r="K147" s="109"/>
    </row>
    <row r="148" ht="56" spans="1:11">
      <c r="A148" s="93">
        <v>69</v>
      </c>
      <c r="B148" s="86" t="s">
        <v>1582</v>
      </c>
      <c r="C148" s="92" t="s">
        <v>1583</v>
      </c>
      <c r="D148" s="92" t="s">
        <v>1584</v>
      </c>
      <c r="E148" s="92" t="s">
        <v>1574</v>
      </c>
      <c r="F148" s="10" t="s">
        <v>105</v>
      </c>
      <c r="G148" s="92" t="s">
        <v>1512</v>
      </c>
      <c r="H148" s="90">
        <v>2235.6</v>
      </c>
      <c r="I148" s="67">
        <f t="shared" si="11"/>
        <v>2012.04</v>
      </c>
      <c r="J148" s="85" t="s">
        <v>112</v>
      </c>
      <c r="K148" s="109"/>
    </row>
    <row r="149" ht="42" spans="1:11">
      <c r="A149" s="95"/>
      <c r="B149" s="114" t="s">
        <v>1585</v>
      </c>
      <c r="C149" s="115" t="s">
        <v>1586</v>
      </c>
      <c r="D149" s="116"/>
      <c r="E149" s="116"/>
      <c r="F149" s="114" t="s">
        <v>105</v>
      </c>
      <c r="G149" s="92" t="s">
        <v>1512</v>
      </c>
      <c r="H149" s="117">
        <v>0.3</v>
      </c>
      <c r="I149" s="124">
        <v>0.3</v>
      </c>
      <c r="J149" s="114" t="s">
        <v>112</v>
      </c>
      <c r="K149" s="109"/>
    </row>
    <row r="150" ht="56" spans="1:11">
      <c r="A150" s="93">
        <v>70</v>
      </c>
      <c r="B150" s="86" t="s">
        <v>1587</v>
      </c>
      <c r="C150" s="92" t="s">
        <v>1588</v>
      </c>
      <c r="D150" s="92" t="s">
        <v>1589</v>
      </c>
      <c r="E150" s="92" t="s">
        <v>1574</v>
      </c>
      <c r="F150" s="10" t="s">
        <v>105</v>
      </c>
      <c r="G150" s="92" t="s">
        <v>1512</v>
      </c>
      <c r="H150" s="88" t="s">
        <v>72</v>
      </c>
      <c r="I150" s="88" t="s">
        <v>72</v>
      </c>
      <c r="J150" s="85" t="s">
        <v>112</v>
      </c>
      <c r="K150" s="109"/>
    </row>
    <row r="151" spans="1:11">
      <c r="A151" s="95"/>
      <c r="B151" s="114" t="s">
        <v>1590</v>
      </c>
      <c r="C151" s="115" t="s">
        <v>1591</v>
      </c>
      <c r="D151" s="116"/>
      <c r="E151" s="116"/>
      <c r="F151" s="114" t="s">
        <v>105</v>
      </c>
      <c r="G151" s="92"/>
      <c r="H151" s="88" t="s">
        <v>72</v>
      </c>
      <c r="I151" s="88" t="s">
        <v>72</v>
      </c>
      <c r="J151" s="114" t="s">
        <v>112</v>
      </c>
      <c r="K151" s="109"/>
    </row>
    <row r="152" ht="56" spans="1:11">
      <c r="A152" s="93">
        <v>71</v>
      </c>
      <c r="B152" s="86" t="s">
        <v>1592</v>
      </c>
      <c r="C152" s="92" t="s">
        <v>1593</v>
      </c>
      <c r="D152" s="92" t="s">
        <v>1594</v>
      </c>
      <c r="E152" s="92" t="s">
        <v>1574</v>
      </c>
      <c r="F152" s="10" t="s">
        <v>105</v>
      </c>
      <c r="G152" s="92" t="s">
        <v>1512</v>
      </c>
      <c r="H152" s="90">
        <v>2166.67</v>
      </c>
      <c r="I152" s="67">
        <f>H152*0.9</f>
        <v>1950.003</v>
      </c>
      <c r="J152" s="85" t="s">
        <v>112</v>
      </c>
      <c r="K152" s="109"/>
    </row>
    <row r="153" ht="42" spans="1:11">
      <c r="A153" s="95"/>
      <c r="B153" s="114" t="s">
        <v>1595</v>
      </c>
      <c r="C153" s="115" t="s">
        <v>1596</v>
      </c>
      <c r="D153" s="116"/>
      <c r="E153" s="116"/>
      <c r="F153" s="114" t="s">
        <v>105</v>
      </c>
      <c r="G153" s="92" t="s">
        <v>1512</v>
      </c>
      <c r="H153" s="117">
        <v>0.3</v>
      </c>
      <c r="I153" s="124">
        <v>0.3</v>
      </c>
      <c r="J153" s="114" t="s">
        <v>112</v>
      </c>
      <c r="K153" s="109"/>
    </row>
    <row r="154" ht="56" spans="1:11">
      <c r="A154" s="93">
        <v>72</v>
      </c>
      <c r="B154" s="86" t="s">
        <v>1597</v>
      </c>
      <c r="C154" s="92" t="s">
        <v>1598</v>
      </c>
      <c r="D154" s="92" t="s">
        <v>1599</v>
      </c>
      <c r="E154" s="92" t="s">
        <v>1574</v>
      </c>
      <c r="F154" s="10" t="s">
        <v>105</v>
      </c>
      <c r="G154" s="92" t="s">
        <v>1512</v>
      </c>
      <c r="H154" s="88" t="s">
        <v>72</v>
      </c>
      <c r="I154" s="88" t="s">
        <v>72</v>
      </c>
      <c r="J154" s="85" t="s">
        <v>112</v>
      </c>
      <c r="K154" s="109"/>
    </row>
    <row r="155" spans="1:11">
      <c r="A155" s="95"/>
      <c r="B155" s="114" t="s">
        <v>1600</v>
      </c>
      <c r="C155" s="115" t="s">
        <v>1601</v>
      </c>
      <c r="D155" s="116"/>
      <c r="E155" s="116"/>
      <c r="F155" s="114" t="s">
        <v>105</v>
      </c>
      <c r="G155" s="92"/>
      <c r="H155" s="88" t="s">
        <v>72</v>
      </c>
      <c r="I155" s="88" t="s">
        <v>72</v>
      </c>
      <c r="J155" s="114" t="s">
        <v>112</v>
      </c>
      <c r="K155" s="109"/>
    </row>
    <row r="156" ht="56" spans="1:11">
      <c r="A156" s="93">
        <v>73</v>
      </c>
      <c r="B156" s="86" t="s">
        <v>1602</v>
      </c>
      <c r="C156" s="92" t="s">
        <v>1603</v>
      </c>
      <c r="D156" s="92" t="s">
        <v>1604</v>
      </c>
      <c r="E156" s="92" t="s">
        <v>1574</v>
      </c>
      <c r="F156" s="10" t="s">
        <v>105</v>
      </c>
      <c r="G156" s="92" t="s">
        <v>1512</v>
      </c>
      <c r="H156" s="90">
        <v>2227.3</v>
      </c>
      <c r="I156" s="67">
        <f>H156*0.9</f>
        <v>2004.57</v>
      </c>
      <c r="J156" s="85" t="s">
        <v>112</v>
      </c>
      <c r="K156" s="109"/>
    </row>
    <row r="157" ht="42" spans="1:11">
      <c r="A157" s="95"/>
      <c r="B157" s="114" t="s">
        <v>1605</v>
      </c>
      <c r="C157" s="115" t="s">
        <v>1606</v>
      </c>
      <c r="D157" s="116"/>
      <c r="E157" s="116"/>
      <c r="F157" s="114" t="s">
        <v>105</v>
      </c>
      <c r="G157" s="92" t="s">
        <v>1512</v>
      </c>
      <c r="H157" s="117">
        <v>0.3</v>
      </c>
      <c r="I157" s="124">
        <v>0.3</v>
      </c>
      <c r="J157" s="114" t="s">
        <v>112</v>
      </c>
      <c r="K157" s="109"/>
    </row>
    <row r="158" ht="56" spans="1:11">
      <c r="A158" s="93">
        <v>74</v>
      </c>
      <c r="B158" s="86" t="s">
        <v>1607</v>
      </c>
      <c r="C158" s="92" t="s">
        <v>1608</v>
      </c>
      <c r="D158" s="92" t="s">
        <v>1609</v>
      </c>
      <c r="E158" s="92" t="s">
        <v>1574</v>
      </c>
      <c r="F158" s="10" t="s">
        <v>105</v>
      </c>
      <c r="G158" s="92" t="s">
        <v>1512</v>
      </c>
      <c r="H158" s="88" t="s">
        <v>72</v>
      </c>
      <c r="I158" s="88" t="s">
        <v>72</v>
      </c>
      <c r="J158" s="85" t="s">
        <v>112</v>
      </c>
      <c r="K158" s="109"/>
    </row>
    <row r="159" spans="1:11">
      <c r="A159" s="95"/>
      <c r="B159" s="114" t="s">
        <v>1610</v>
      </c>
      <c r="C159" s="115" t="s">
        <v>1611</v>
      </c>
      <c r="D159" s="116"/>
      <c r="E159" s="116"/>
      <c r="F159" s="114" t="s">
        <v>105</v>
      </c>
      <c r="G159" s="92"/>
      <c r="H159" s="88" t="s">
        <v>72</v>
      </c>
      <c r="I159" s="88" t="s">
        <v>72</v>
      </c>
      <c r="J159" s="114" t="s">
        <v>112</v>
      </c>
      <c r="K159" s="109"/>
    </row>
    <row r="160" ht="56" spans="1:11">
      <c r="A160" s="93">
        <v>75</v>
      </c>
      <c r="B160" s="86" t="s">
        <v>1612</v>
      </c>
      <c r="C160" s="92" t="s">
        <v>1613</v>
      </c>
      <c r="D160" s="92" t="s">
        <v>1614</v>
      </c>
      <c r="E160" s="92" t="s">
        <v>1463</v>
      </c>
      <c r="F160" s="10" t="s">
        <v>105</v>
      </c>
      <c r="G160" s="92" t="s">
        <v>1615</v>
      </c>
      <c r="H160" s="88" t="s">
        <v>72</v>
      </c>
      <c r="I160" s="88" t="s">
        <v>72</v>
      </c>
      <c r="J160" s="85" t="s">
        <v>112</v>
      </c>
      <c r="K160" s="109"/>
    </row>
    <row r="161" ht="28" spans="1:11">
      <c r="A161" s="95"/>
      <c r="B161" s="114" t="s">
        <v>1616</v>
      </c>
      <c r="C161" s="115" t="s">
        <v>1617</v>
      </c>
      <c r="D161" s="116"/>
      <c r="E161" s="116"/>
      <c r="F161" s="114" t="s">
        <v>105</v>
      </c>
      <c r="G161" s="92"/>
      <c r="H161" s="88" t="s">
        <v>72</v>
      </c>
      <c r="I161" s="88" t="s">
        <v>72</v>
      </c>
      <c r="J161" s="114" t="s">
        <v>112</v>
      </c>
      <c r="K161" s="109"/>
    </row>
    <row r="162" ht="70" spans="1:11">
      <c r="A162" s="93">
        <v>76</v>
      </c>
      <c r="B162" s="86" t="s">
        <v>1618</v>
      </c>
      <c r="C162" s="92" t="s">
        <v>1619</v>
      </c>
      <c r="D162" s="92" t="s">
        <v>1620</v>
      </c>
      <c r="E162" s="92" t="s">
        <v>1463</v>
      </c>
      <c r="F162" s="10" t="s">
        <v>105</v>
      </c>
      <c r="G162" s="92" t="s">
        <v>1621</v>
      </c>
      <c r="H162" s="88" t="s">
        <v>72</v>
      </c>
      <c r="I162" s="88" t="s">
        <v>72</v>
      </c>
      <c r="J162" s="85" t="s">
        <v>112</v>
      </c>
      <c r="K162" s="109"/>
    </row>
    <row r="163" ht="28" spans="1:11">
      <c r="A163" s="95"/>
      <c r="B163" s="114" t="s">
        <v>1622</v>
      </c>
      <c r="C163" s="115" t="s">
        <v>1623</v>
      </c>
      <c r="D163" s="116"/>
      <c r="E163" s="116"/>
      <c r="F163" s="114" t="s">
        <v>105</v>
      </c>
      <c r="G163" s="92"/>
      <c r="H163" s="88" t="s">
        <v>72</v>
      </c>
      <c r="I163" s="88" t="s">
        <v>72</v>
      </c>
      <c r="J163" s="114" t="s">
        <v>112</v>
      </c>
      <c r="K163" s="109"/>
    </row>
    <row r="164" ht="56" spans="1:11">
      <c r="A164" s="93">
        <v>77</v>
      </c>
      <c r="B164" s="86" t="s">
        <v>1624</v>
      </c>
      <c r="C164" s="92" t="s">
        <v>1625</v>
      </c>
      <c r="D164" s="92" t="s">
        <v>1626</v>
      </c>
      <c r="E164" s="92" t="s">
        <v>1627</v>
      </c>
      <c r="F164" s="10" t="s">
        <v>105</v>
      </c>
      <c r="G164" s="92"/>
      <c r="H164" s="90">
        <v>2750</v>
      </c>
      <c r="I164" s="67">
        <f>H164*0.9</f>
        <v>2475</v>
      </c>
      <c r="J164" s="85" t="s">
        <v>112</v>
      </c>
      <c r="K164" s="109"/>
    </row>
    <row r="165" ht="28" spans="1:11">
      <c r="A165" s="95"/>
      <c r="B165" s="114" t="s">
        <v>1628</v>
      </c>
      <c r="C165" s="115" t="s">
        <v>1629</v>
      </c>
      <c r="D165" s="116"/>
      <c r="E165" s="116"/>
      <c r="F165" s="114" t="s">
        <v>105</v>
      </c>
      <c r="G165" s="92"/>
      <c r="H165" s="117">
        <v>0.3</v>
      </c>
      <c r="I165" s="124">
        <v>0.3</v>
      </c>
      <c r="J165" s="114" t="s">
        <v>112</v>
      </c>
      <c r="K165" s="109"/>
    </row>
    <row r="166" ht="56" spans="1:11">
      <c r="A166" s="93">
        <v>78</v>
      </c>
      <c r="B166" s="86" t="s">
        <v>1630</v>
      </c>
      <c r="C166" s="92" t="s">
        <v>1631</v>
      </c>
      <c r="D166" s="92" t="s">
        <v>1632</v>
      </c>
      <c r="E166" s="92" t="s">
        <v>1633</v>
      </c>
      <c r="F166" s="10" t="s">
        <v>105</v>
      </c>
      <c r="G166" s="92"/>
      <c r="H166" s="67">
        <v>2233.33333333333</v>
      </c>
      <c r="I166" s="67">
        <f>H166*0.9</f>
        <v>2010</v>
      </c>
      <c r="J166" s="85" t="s">
        <v>112</v>
      </c>
      <c r="K166" s="109"/>
    </row>
    <row r="167" ht="28" spans="1:11">
      <c r="A167" s="95"/>
      <c r="B167" s="114" t="s">
        <v>1634</v>
      </c>
      <c r="C167" s="115" t="s">
        <v>1635</v>
      </c>
      <c r="D167" s="116"/>
      <c r="E167" s="116"/>
      <c r="F167" s="114" t="s">
        <v>105</v>
      </c>
      <c r="G167" s="92"/>
      <c r="H167" s="117">
        <v>0.3</v>
      </c>
      <c r="I167" s="124">
        <v>0.3</v>
      </c>
      <c r="J167" s="114" t="s">
        <v>112</v>
      </c>
      <c r="K167" s="109"/>
    </row>
    <row r="168" ht="56" spans="1:11">
      <c r="A168" s="93">
        <v>79</v>
      </c>
      <c r="B168" s="86" t="s">
        <v>1636</v>
      </c>
      <c r="C168" s="92" t="s">
        <v>1637</v>
      </c>
      <c r="D168" s="92" t="s">
        <v>1638</v>
      </c>
      <c r="E168" s="92" t="s">
        <v>1463</v>
      </c>
      <c r="F168" s="10" t="s">
        <v>105</v>
      </c>
      <c r="G168" s="92"/>
      <c r="H168" s="88" t="s">
        <v>72</v>
      </c>
      <c r="I168" s="88" t="s">
        <v>72</v>
      </c>
      <c r="J168" s="85" t="s">
        <v>112</v>
      </c>
      <c r="K168" s="109"/>
    </row>
    <row r="169" spans="1:11">
      <c r="A169" s="95"/>
      <c r="B169" s="114" t="s">
        <v>1639</v>
      </c>
      <c r="C169" s="115" t="s">
        <v>1640</v>
      </c>
      <c r="D169" s="116"/>
      <c r="E169" s="116"/>
      <c r="F169" s="114" t="s">
        <v>105</v>
      </c>
      <c r="G169" s="92"/>
      <c r="H169" s="88" t="s">
        <v>72</v>
      </c>
      <c r="I169" s="88" t="s">
        <v>72</v>
      </c>
      <c r="J169" s="114" t="s">
        <v>112</v>
      </c>
      <c r="K169" s="109"/>
    </row>
    <row r="170" ht="56" spans="1:11">
      <c r="A170" s="93">
        <v>80</v>
      </c>
      <c r="B170" s="86" t="s">
        <v>1641</v>
      </c>
      <c r="C170" s="92" t="s">
        <v>1642</v>
      </c>
      <c r="D170" s="92" t="s">
        <v>1643</v>
      </c>
      <c r="E170" s="92" t="s">
        <v>1644</v>
      </c>
      <c r="F170" s="10" t="s">
        <v>105</v>
      </c>
      <c r="G170" s="92"/>
      <c r="H170" s="67">
        <v>2226.087</v>
      </c>
      <c r="I170" s="67">
        <f t="shared" ref="I170:I174" si="12">H170*0.9</f>
        <v>2003.4783</v>
      </c>
      <c r="J170" s="85" t="s">
        <v>112</v>
      </c>
      <c r="K170" s="109"/>
    </row>
    <row r="171" ht="28" spans="1:11">
      <c r="A171" s="95"/>
      <c r="B171" s="114" t="s">
        <v>1645</v>
      </c>
      <c r="C171" s="115" t="s">
        <v>1646</v>
      </c>
      <c r="D171" s="116"/>
      <c r="E171" s="116"/>
      <c r="F171" s="114" t="s">
        <v>105</v>
      </c>
      <c r="G171" s="92"/>
      <c r="H171" s="117">
        <v>0.3</v>
      </c>
      <c r="I171" s="124">
        <v>0.3</v>
      </c>
      <c r="J171" s="114" t="s">
        <v>112</v>
      </c>
      <c r="K171" s="109"/>
    </row>
    <row r="172" ht="56" spans="1:11">
      <c r="A172" s="93">
        <v>81</v>
      </c>
      <c r="B172" s="86" t="s">
        <v>1647</v>
      </c>
      <c r="C172" s="92" t="s">
        <v>1648</v>
      </c>
      <c r="D172" s="92" t="s">
        <v>1649</v>
      </c>
      <c r="E172" s="92" t="s">
        <v>1644</v>
      </c>
      <c r="F172" s="10" t="s">
        <v>105</v>
      </c>
      <c r="G172" s="92" t="s">
        <v>1650</v>
      </c>
      <c r="H172" s="67">
        <v>2451</v>
      </c>
      <c r="I172" s="67">
        <f t="shared" si="12"/>
        <v>2205.9</v>
      </c>
      <c r="J172" s="85" t="s">
        <v>112</v>
      </c>
      <c r="K172" s="109"/>
    </row>
    <row r="173" ht="56" spans="1:11">
      <c r="A173" s="95"/>
      <c r="B173" s="114" t="s">
        <v>1651</v>
      </c>
      <c r="C173" s="115" t="s">
        <v>1652</v>
      </c>
      <c r="D173" s="116"/>
      <c r="E173" s="116"/>
      <c r="F173" s="114" t="s">
        <v>105</v>
      </c>
      <c r="G173" s="92" t="s">
        <v>1650</v>
      </c>
      <c r="H173" s="117">
        <v>0.3</v>
      </c>
      <c r="I173" s="124">
        <v>0.3</v>
      </c>
      <c r="J173" s="114" t="s">
        <v>112</v>
      </c>
      <c r="K173" s="109"/>
    </row>
    <row r="174" ht="56" spans="1:11">
      <c r="A174" s="93">
        <v>82</v>
      </c>
      <c r="B174" s="86" t="s">
        <v>1653</v>
      </c>
      <c r="C174" s="92" t="s">
        <v>1654</v>
      </c>
      <c r="D174" s="92" t="s">
        <v>1655</v>
      </c>
      <c r="E174" s="92" t="s">
        <v>1644</v>
      </c>
      <c r="F174" s="10" t="s">
        <v>105</v>
      </c>
      <c r="G174" s="92"/>
      <c r="H174" s="90">
        <v>3000</v>
      </c>
      <c r="I174" s="67">
        <f t="shared" si="12"/>
        <v>2700</v>
      </c>
      <c r="J174" s="85" t="s">
        <v>112</v>
      </c>
      <c r="K174" s="109"/>
    </row>
    <row r="175" spans="1:11">
      <c r="A175" s="95"/>
      <c r="B175" s="114" t="s">
        <v>1656</v>
      </c>
      <c r="C175" s="115" t="s">
        <v>1657</v>
      </c>
      <c r="D175" s="116"/>
      <c r="E175" s="116"/>
      <c r="F175" s="114" t="s">
        <v>105</v>
      </c>
      <c r="G175" s="92"/>
      <c r="H175" s="117">
        <v>0.3</v>
      </c>
      <c r="I175" s="124">
        <v>0.3</v>
      </c>
      <c r="J175" s="114" t="s">
        <v>112</v>
      </c>
      <c r="K175" s="109"/>
    </row>
    <row r="176" ht="56" spans="1:11">
      <c r="A176" s="93">
        <v>83</v>
      </c>
      <c r="B176" s="86" t="s">
        <v>1658</v>
      </c>
      <c r="C176" s="92" t="s">
        <v>1659</v>
      </c>
      <c r="D176" s="92" t="s">
        <v>1660</v>
      </c>
      <c r="E176" s="92" t="s">
        <v>1661</v>
      </c>
      <c r="F176" s="10" t="s">
        <v>105</v>
      </c>
      <c r="G176" s="92"/>
      <c r="H176" s="88" t="s">
        <v>72</v>
      </c>
      <c r="I176" s="88" t="s">
        <v>72</v>
      </c>
      <c r="J176" s="85" t="s">
        <v>112</v>
      </c>
      <c r="K176" s="109"/>
    </row>
    <row r="177" spans="1:11">
      <c r="A177" s="95"/>
      <c r="B177" s="114" t="s">
        <v>1662</v>
      </c>
      <c r="C177" s="115" t="s">
        <v>1663</v>
      </c>
      <c r="D177" s="116"/>
      <c r="E177" s="116"/>
      <c r="F177" s="114" t="s">
        <v>105</v>
      </c>
      <c r="G177" s="103"/>
      <c r="H177" s="88" t="s">
        <v>72</v>
      </c>
      <c r="I177" s="88" t="s">
        <v>72</v>
      </c>
      <c r="J177" s="114" t="s">
        <v>112</v>
      </c>
      <c r="K177" s="109"/>
    </row>
    <row r="178" ht="56" spans="1:11">
      <c r="A178" s="93">
        <v>84</v>
      </c>
      <c r="B178" s="86" t="s">
        <v>1664</v>
      </c>
      <c r="C178" s="92" t="s">
        <v>1665</v>
      </c>
      <c r="D178" s="92" t="s">
        <v>1666</v>
      </c>
      <c r="E178" s="92" t="s">
        <v>1667</v>
      </c>
      <c r="F178" s="10" t="s">
        <v>105</v>
      </c>
      <c r="G178" s="92"/>
      <c r="H178" s="88" t="s">
        <v>72</v>
      </c>
      <c r="I178" s="88" t="s">
        <v>72</v>
      </c>
      <c r="J178" s="85" t="s">
        <v>112</v>
      </c>
      <c r="K178" s="109"/>
    </row>
    <row r="179" spans="1:11">
      <c r="A179" s="95"/>
      <c r="B179" s="114" t="s">
        <v>1668</v>
      </c>
      <c r="C179" s="115" t="s">
        <v>1669</v>
      </c>
      <c r="D179" s="116"/>
      <c r="E179" s="116"/>
      <c r="F179" s="114" t="s">
        <v>105</v>
      </c>
      <c r="G179" s="92"/>
      <c r="H179" s="88" t="s">
        <v>72</v>
      </c>
      <c r="I179" s="88" t="s">
        <v>72</v>
      </c>
      <c r="J179" s="114" t="s">
        <v>112</v>
      </c>
      <c r="K179" s="109"/>
    </row>
    <row r="180" ht="56" spans="1:11">
      <c r="A180" s="93">
        <v>85</v>
      </c>
      <c r="B180" s="86" t="s">
        <v>1670</v>
      </c>
      <c r="C180" s="92" t="s">
        <v>1671</v>
      </c>
      <c r="D180" s="92" t="s">
        <v>1672</v>
      </c>
      <c r="E180" s="92" t="s">
        <v>1673</v>
      </c>
      <c r="F180" s="10" t="s">
        <v>105</v>
      </c>
      <c r="G180" s="92"/>
      <c r="H180" s="90">
        <v>2500</v>
      </c>
      <c r="I180" s="67">
        <f>H180*0.9</f>
        <v>2250</v>
      </c>
      <c r="J180" s="85" t="s">
        <v>112</v>
      </c>
      <c r="K180" s="109"/>
    </row>
    <row r="181" ht="28" spans="1:11">
      <c r="A181" s="95"/>
      <c r="B181" s="114" t="s">
        <v>1674</v>
      </c>
      <c r="C181" s="115" t="s">
        <v>1675</v>
      </c>
      <c r="D181" s="116"/>
      <c r="E181" s="116"/>
      <c r="F181" s="114" t="s">
        <v>105</v>
      </c>
      <c r="G181" s="92"/>
      <c r="H181" s="117">
        <v>0.3</v>
      </c>
      <c r="I181" s="124">
        <v>0.3</v>
      </c>
      <c r="J181" s="114" t="s">
        <v>112</v>
      </c>
      <c r="K181" s="109"/>
    </row>
    <row r="182" ht="56" spans="1:11">
      <c r="A182" s="93">
        <v>86</v>
      </c>
      <c r="B182" s="86" t="s">
        <v>1676</v>
      </c>
      <c r="C182" s="92" t="s">
        <v>1677</v>
      </c>
      <c r="D182" s="92" t="s">
        <v>1678</v>
      </c>
      <c r="E182" s="92" t="s">
        <v>1673</v>
      </c>
      <c r="F182" s="10" t="s">
        <v>105</v>
      </c>
      <c r="G182" s="92"/>
      <c r="H182" s="88" t="s">
        <v>72</v>
      </c>
      <c r="I182" s="88" t="s">
        <v>72</v>
      </c>
      <c r="J182" s="85" t="s">
        <v>112</v>
      </c>
      <c r="K182" s="109"/>
    </row>
    <row r="183" spans="1:11">
      <c r="A183" s="95"/>
      <c r="B183" s="114" t="s">
        <v>1679</v>
      </c>
      <c r="C183" s="115" t="s">
        <v>1680</v>
      </c>
      <c r="D183" s="116"/>
      <c r="E183" s="116"/>
      <c r="F183" s="114" t="s">
        <v>105</v>
      </c>
      <c r="G183" s="92"/>
      <c r="H183" s="88" t="s">
        <v>72</v>
      </c>
      <c r="I183" s="88" t="s">
        <v>72</v>
      </c>
      <c r="J183" s="114" t="s">
        <v>112</v>
      </c>
      <c r="K183" s="109"/>
    </row>
    <row r="184" ht="56" spans="1:11">
      <c r="A184" s="93">
        <v>87</v>
      </c>
      <c r="B184" s="86" t="s">
        <v>1681</v>
      </c>
      <c r="C184" s="92" t="s">
        <v>1682</v>
      </c>
      <c r="D184" s="92" t="s">
        <v>1683</v>
      </c>
      <c r="E184" s="92" t="s">
        <v>1673</v>
      </c>
      <c r="F184" s="10" t="s">
        <v>105</v>
      </c>
      <c r="G184" s="92"/>
      <c r="H184" s="90">
        <v>1170</v>
      </c>
      <c r="I184" s="67">
        <f>H184*0.9</f>
        <v>1053</v>
      </c>
      <c r="J184" s="85" t="s">
        <v>112</v>
      </c>
      <c r="K184" s="109"/>
    </row>
    <row r="185" spans="1:11">
      <c r="A185" s="95"/>
      <c r="B185" s="114" t="s">
        <v>1684</v>
      </c>
      <c r="C185" s="115" t="s">
        <v>1685</v>
      </c>
      <c r="D185" s="116"/>
      <c r="E185" s="116"/>
      <c r="F185" s="114" t="s">
        <v>105</v>
      </c>
      <c r="G185" s="92"/>
      <c r="H185" s="117">
        <v>0.3</v>
      </c>
      <c r="I185" s="124">
        <v>0.3</v>
      </c>
      <c r="J185" s="114" t="s">
        <v>112</v>
      </c>
      <c r="K185" s="109"/>
    </row>
    <row r="186" ht="56" spans="1:11">
      <c r="A186" s="93">
        <v>88</v>
      </c>
      <c r="B186" s="86" t="s">
        <v>1686</v>
      </c>
      <c r="C186" s="92" t="s">
        <v>1687</v>
      </c>
      <c r="D186" s="92" t="s">
        <v>1688</v>
      </c>
      <c r="E186" s="92" t="s">
        <v>1689</v>
      </c>
      <c r="F186" s="10" t="s">
        <v>105</v>
      </c>
      <c r="G186" s="92"/>
      <c r="H186" s="88" t="s">
        <v>72</v>
      </c>
      <c r="I186" s="88" t="s">
        <v>72</v>
      </c>
      <c r="J186" s="85" t="s">
        <v>112</v>
      </c>
      <c r="K186" s="109"/>
    </row>
    <row r="187" spans="1:11">
      <c r="A187" s="95"/>
      <c r="B187" s="114" t="s">
        <v>1690</v>
      </c>
      <c r="C187" s="115" t="s">
        <v>1691</v>
      </c>
      <c r="D187" s="116"/>
      <c r="E187" s="116"/>
      <c r="F187" s="114" t="s">
        <v>105</v>
      </c>
      <c r="G187" s="92"/>
      <c r="H187" s="88" t="s">
        <v>72</v>
      </c>
      <c r="I187" s="88" t="s">
        <v>72</v>
      </c>
      <c r="J187" s="114" t="s">
        <v>112</v>
      </c>
      <c r="K187" s="109"/>
    </row>
    <row r="188" ht="56" spans="1:11">
      <c r="A188" s="93">
        <v>89</v>
      </c>
      <c r="B188" s="86" t="s">
        <v>1692</v>
      </c>
      <c r="C188" s="92" t="s">
        <v>1693</v>
      </c>
      <c r="D188" s="92" t="s">
        <v>1694</v>
      </c>
      <c r="E188" s="92" t="s">
        <v>1695</v>
      </c>
      <c r="F188" s="10" t="s">
        <v>105</v>
      </c>
      <c r="G188" s="92"/>
      <c r="H188" s="90">
        <v>1113.3</v>
      </c>
      <c r="I188" s="67">
        <f>H188*0.9</f>
        <v>1001.97</v>
      </c>
      <c r="J188" s="85" t="s">
        <v>112</v>
      </c>
      <c r="K188" s="109"/>
    </row>
    <row r="189" spans="1:11">
      <c r="A189" s="95"/>
      <c r="B189" s="114" t="s">
        <v>1696</v>
      </c>
      <c r="C189" s="115" t="s">
        <v>1697</v>
      </c>
      <c r="D189" s="116"/>
      <c r="E189" s="116"/>
      <c r="F189" s="114" t="s">
        <v>105</v>
      </c>
      <c r="G189" s="92"/>
      <c r="H189" s="117">
        <v>0.3</v>
      </c>
      <c r="I189" s="124">
        <v>0.3</v>
      </c>
      <c r="J189" s="114" t="s">
        <v>112</v>
      </c>
      <c r="K189" s="109"/>
    </row>
    <row r="190" ht="56" spans="1:11">
      <c r="A190" s="93">
        <v>90</v>
      </c>
      <c r="B190" s="86" t="s">
        <v>1698</v>
      </c>
      <c r="C190" s="92" t="s">
        <v>1699</v>
      </c>
      <c r="D190" s="92" t="s">
        <v>1700</v>
      </c>
      <c r="E190" s="92" t="s">
        <v>1695</v>
      </c>
      <c r="F190" s="10" t="s">
        <v>105</v>
      </c>
      <c r="G190" s="92"/>
      <c r="H190" s="90">
        <v>1121.2</v>
      </c>
      <c r="I190" s="67">
        <f>H190*0.9</f>
        <v>1009.08</v>
      </c>
      <c r="J190" s="85" t="s">
        <v>112</v>
      </c>
      <c r="K190" s="109"/>
    </row>
    <row r="191" spans="1:11">
      <c r="A191" s="95"/>
      <c r="B191" s="114" t="s">
        <v>1701</v>
      </c>
      <c r="C191" s="115" t="s">
        <v>1702</v>
      </c>
      <c r="D191" s="116"/>
      <c r="E191" s="116"/>
      <c r="F191" s="114" t="s">
        <v>105</v>
      </c>
      <c r="G191" s="92"/>
      <c r="H191" s="117">
        <v>0.3</v>
      </c>
      <c r="I191" s="124">
        <v>0.3</v>
      </c>
      <c r="J191" s="114" t="s">
        <v>112</v>
      </c>
      <c r="K191" s="109"/>
    </row>
    <row r="192" ht="56" spans="1:11">
      <c r="A192" s="93">
        <v>91</v>
      </c>
      <c r="B192" s="86" t="s">
        <v>1703</v>
      </c>
      <c r="C192" s="92" t="s">
        <v>1704</v>
      </c>
      <c r="D192" s="125" t="s">
        <v>1705</v>
      </c>
      <c r="E192" s="92" t="s">
        <v>1706</v>
      </c>
      <c r="F192" s="10" t="s">
        <v>105</v>
      </c>
      <c r="G192" s="92"/>
      <c r="H192" s="88" t="s">
        <v>72</v>
      </c>
      <c r="I192" s="88" t="s">
        <v>72</v>
      </c>
      <c r="J192" s="85" t="s">
        <v>112</v>
      </c>
      <c r="K192" s="109"/>
    </row>
    <row r="193" spans="1:11">
      <c r="A193" s="95"/>
      <c r="B193" s="114" t="s">
        <v>1707</v>
      </c>
      <c r="C193" s="115" t="s">
        <v>1708</v>
      </c>
      <c r="D193" s="116"/>
      <c r="E193" s="116"/>
      <c r="F193" s="114" t="s">
        <v>105</v>
      </c>
      <c r="G193" s="92"/>
      <c r="H193" s="88" t="s">
        <v>72</v>
      </c>
      <c r="I193" s="88" t="s">
        <v>72</v>
      </c>
      <c r="J193" s="114" t="s">
        <v>112</v>
      </c>
      <c r="K193" s="109"/>
    </row>
    <row r="194" ht="56" spans="1:11">
      <c r="A194" s="93">
        <v>92</v>
      </c>
      <c r="B194" s="86" t="s">
        <v>1709</v>
      </c>
      <c r="C194" s="92" t="s">
        <v>1710</v>
      </c>
      <c r="D194" s="125" t="s">
        <v>1711</v>
      </c>
      <c r="E194" s="92" t="s">
        <v>1706</v>
      </c>
      <c r="F194" s="10" t="s">
        <v>105</v>
      </c>
      <c r="G194" s="92"/>
      <c r="H194" s="88" t="s">
        <v>72</v>
      </c>
      <c r="I194" s="88" t="s">
        <v>72</v>
      </c>
      <c r="J194" s="85" t="s">
        <v>112</v>
      </c>
      <c r="K194" s="109"/>
    </row>
    <row r="195" spans="1:11">
      <c r="A195" s="95"/>
      <c r="B195" s="114" t="s">
        <v>1712</v>
      </c>
      <c r="C195" s="115" t="s">
        <v>1713</v>
      </c>
      <c r="D195" s="116"/>
      <c r="E195" s="116"/>
      <c r="F195" s="114" t="s">
        <v>105</v>
      </c>
      <c r="G195" s="92"/>
      <c r="H195" s="119" t="s">
        <v>72</v>
      </c>
      <c r="I195" s="119" t="s">
        <v>72</v>
      </c>
      <c r="J195" s="114" t="s">
        <v>112</v>
      </c>
      <c r="K195" s="109"/>
    </row>
    <row r="196" ht="56" spans="1:11">
      <c r="A196" s="93">
        <v>93</v>
      </c>
      <c r="B196" s="86" t="s">
        <v>1714</v>
      </c>
      <c r="C196" s="92" t="s">
        <v>1715</v>
      </c>
      <c r="D196" s="92" t="s">
        <v>1716</v>
      </c>
      <c r="E196" s="92" t="s">
        <v>1717</v>
      </c>
      <c r="F196" s="10" t="s">
        <v>105</v>
      </c>
      <c r="G196" s="92"/>
      <c r="H196" s="90">
        <v>980</v>
      </c>
      <c r="I196" s="67">
        <f>H196*0.9</f>
        <v>882</v>
      </c>
      <c r="J196" s="85" t="s">
        <v>112</v>
      </c>
      <c r="K196" s="109"/>
    </row>
    <row r="197" spans="1:11">
      <c r="A197" s="95"/>
      <c r="B197" s="114" t="s">
        <v>1718</v>
      </c>
      <c r="C197" s="115" t="s">
        <v>1719</v>
      </c>
      <c r="D197" s="116"/>
      <c r="E197" s="116"/>
      <c r="F197" s="114" t="s">
        <v>105</v>
      </c>
      <c r="G197" s="92"/>
      <c r="H197" s="117">
        <v>0.3</v>
      </c>
      <c r="I197" s="124">
        <v>0.3</v>
      </c>
      <c r="J197" s="114" t="s">
        <v>112</v>
      </c>
      <c r="K197" s="109"/>
    </row>
    <row r="198" ht="56" spans="1:11">
      <c r="A198" s="93">
        <v>94</v>
      </c>
      <c r="B198" s="86" t="s">
        <v>1720</v>
      </c>
      <c r="C198" s="92" t="s">
        <v>1721</v>
      </c>
      <c r="D198" s="92" t="s">
        <v>1722</v>
      </c>
      <c r="E198" s="92" t="s">
        <v>1717</v>
      </c>
      <c r="F198" s="10" t="s">
        <v>105</v>
      </c>
      <c r="G198" s="92"/>
      <c r="H198" s="88" t="s">
        <v>72</v>
      </c>
      <c r="I198" s="88" t="s">
        <v>72</v>
      </c>
      <c r="J198" s="85" t="s">
        <v>112</v>
      </c>
      <c r="K198" s="109"/>
    </row>
    <row r="199" spans="1:11">
      <c r="A199" s="95"/>
      <c r="B199" s="114" t="s">
        <v>1723</v>
      </c>
      <c r="C199" s="115" t="s">
        <v>1724</v>
      </c>
      <c r="D199" s="116"/>
      <c r="E199" s="116"/>
      <c r="F199" s="114" t="s">
        <v>105</v>
      </c>
      <c r="G199" s="92"/>
      <c r="H199" s="88" t="s">
        <v>72</v>
      </c>
      <c r="I199" s="88" t="s">
        <v>72</v>
      </c>
      <c r="J199" s="114" t="s">
        <v>112</v>
      </c>
      <c r="K199" s="109"/>
    </row>
    <row r="200" ht="56" spans="1:11">
      <c r="A200" s="93">
        <v>95</v>
      </c>
      <c r="B200" s="86" t="s">
        <v>1725</v>
      </c>
      <c r="C200" s="92" t="s">
        <v>1726</v>
      </c>
      <c r="D200" s="92" t="s">
        <v>1727</v>
      </c>
      <c r="E200" s="92" t="s">
        <v>1717</v>
      </c>
      <c r="F200" s="10" t="s">
        <v>105</v>
      </c>
      <c r="G200" s="92"/>
      <c r="H200" s="88" t="s">
        <v>72</v>
      </c>
      <c r="I200" s="88" t="s">
        <v>72</v>
      </c>
      <c r="J200" s="85" t="s">
        <v>112</v>
      </c>
      <c r="K200" s="109"/>
    </row>
    <row r="201" spans="1:11">
      <c r="A201" s="95"/>
      <c r="B201" s="114" t="s">
        <v>1728</v>
      </c>
      <c r="C201" s="115" t="s">
        <v>1729</v>
      </c>
      <c r="D201" s="116"/>
      <c r="E201" s="116"/>
      <c r="F201" s="114" t="s">
        <v>105</v>
      </c>
      <c r="G201" s="92"/>
      <c r="H201" s="88" t="s">
        <v>72</v>
      </c>
      <c r="I201" s="88" t="s">
        <v>72</v>
      </c>
      <c r="J201" s="114" t="s">
        <v>112</v>
      </c>
      <c r="K201" s="109"/>
    </row>
    <row r="202" ht="56" spans="1:11">
      <c r="A202" s="93">
        <v>96</v>
      </c>
      <c r="B202" s="86" t="s">
        <v>1730</v>
      </c>
      <c r="C202" s="92" t="s">
        <v>1731</v>
      </c>
      <c r="D202" s="92" t="s">
        <v>1732</v>
      </c>
      <c r="E202" s="92" t="s">
        <v>1717</v>
      </c>
      <c r="F202" s="10" t="s">
        <v>105</v>
      </c>
      <c r="G202" s="92" t="s">
        <v>1733</v>
      </c>
      <c r="H202" s="88" t="s">
        <v>72</v>
      </c>
      <c r="I202" s="88" t="s">
        <v>72</v>
      </c>
      <c r="J202" s="85" t="s">
        <v>112</v>
      </c>
      <c r="K202" s="109"/>
    </row>
    <row r="203" spans="1:11">
      <c r="A203" s="95"/>
      <c r="B203" s="114" t="s">
        <v>1734</v>
      </c>
      <c r="C203" s="115" t="s">
        <v>1735</v>
      </c>
      <c r="D203" s="116"/>
      <c r="E203" s="116"/>
      <c r="F203" s="114" t="s">
        <v>105</v>
      </c>
      <c r="G203" s="92"/>
      <c r="H203" s="88" t="s">
        <v>72</v>
      </c>
      <c r="I203" s="88" t="s">
        <v>72</v>
      </c>
      <c r="J203" s="114" t="s">
        <v>112</v>
      </c>
      <c r="K203" s="109"/>
    </row>
    <row r="204" ht="42" spans="1:11">
      <c r="A204" s="93">
        <v>97</v>
      </c>
      <c r="B204" s="86" t="s">
        <v>1736</v>
      </c>
      <c r="C204" s="92" t="s">
        <v>1737</v>
      </c>
      <c r="D204" s="92" t="s">
        <v>1738</v>
      </c>
      <c r="E204" s="92" t="s">
        <v>1739</v>
      </c>
      <c r="F204" s="10" t="s">
        <v>105</v>
      </c>
      <c r="G204" s="92"/>
      <c r="H204" s="88" t="s">
        <v>72</v>
      </c>
      <c r="I204" s="88" t="s">
        <v>72</v>
      </c>
      <c r="J204" s="85" t="s">
        <v>112</v>
      </c>
      <c r="K204" s="109"/>
    </row>
    <row r="205" spans="1:11">
      <c r="A205" s="95"/>
      <c r="B205" s="114" t="s">
        <v>1740</v>
      </c>
      <c r="C205" s="115" t="s">
        <v>1741</v>
      </c>
      <c r="D205" s="116"/>
      <c r="E205" s="116"/>
      <c r="F205" s="114" t="s">
        <v>105</v>
      </c>
      <c r="G205" s="92"/>
      <c r="H205" s="88" t="s">
        <v>72</v>
      </c>
      <c r="I205" s="88" t="s">
        <v>72</v>
      </c>
      <c r="J205" s="114" t="s">
        <v>112</v>
      </c>
      <c r="K205" s="109"/>
    </row>
    <row r="206" ht="42" spans="1:11">
      <c r="A206" s="93">
        <v>98</v>
      </c>
      <c r="B206" s="86" t="s">
        <v>1742</v>
      </c>
      <c r="C206" s="92" t="s">
        <v>1743</v>
      </c>
      <c r="D206" s="92" t="s">
        <v>1744</v>
      </c>
      <c r="E206" s="92" t="s">
        <v>1739</v>
      </c>
      <c r="F206" s="10" t="s">
        <v>105</v>
      </c>
      <c r="G206" s="92"/>
      <c r="H206" s="88" t="s">
        <v>72</v>
      </c>
      <c r="I206" s="88" t="s">
        <v>72</v>
      </c>
      <c r="J206" s="85" t="s">
        <v>112</v>
      </c>
      <c r="K206" s="109"/>
    </row>
    <row r="207" spans="1:11">
      <c r="A207" s="95"/>
      <c r="B207" s="114" t="s">
        <v>1745</v>
      </c>
      <c r="C207" s="115" t="s">
        <v>1746</v>
      </c>
      <c r="D207" s="116"/>
      <c r="E207" s="116"/>
      <c r="F207" s="114" t="s">
        <v>105</v>
      </c>
      <c r="G207" s="110"/>
      <c r="H207" s="88" t="s">
        <v>72</v>
      </c>
      <c r="I207" s="88" t="s">
        <v>72</v>
      </c>
      <c r="J207" s="114" t="s">
        <v>112</v>
      </c>
      <c r="K207" s="109"/>
    </row>
    <row r="208" ht="56" spans="1:11">
      <c r="A208" s="93">
        <v>99</v>
      </c>
      <c r="B208" s="86" t="s">
        <v>1747</v>
      </c>
      <c r="C208" s="110" t="s">
        <v>1748</v>
      </c>
      <c r="D208" s="110" t="s">
        <v>1749</v>
      </c>
      <c r="E208" s="110" t="s">
        <v>1750</v>
      </c>
      <c r="F208" s="113" t="s">
        <v>105</v>
      </c>
      <c r="G208" s="110"/>
      <c r="H208" s="90">
        <v>1531.8</v>
      </c>
      <c r="I208" s="67">
        <f>H208*0.9</f>
        <v>1378.62</v>
      </c>
      <c r="J208" s="85" t="s">
        <v>112</v>
      </c>
      <c r="K208" s="109"/>
    </row>
    <row r="209" spans="1:11">
      <c r="A209" s="95"/>
      <c r="B209" s="114" t="s">
        <v>1751</v>
      </c>
      <c r="C209" s="115" t="s">
        <v>1752</v>
      </c>
      <c r="D209" s="116"/>
      <c r="E209" s="116"/>
      <c r="F209" s="114" t="s">
        <v>105</v>
      </c>
      <c r="G209" s="110"/>
      <c r="H209" s="117">
        <v>0.3</v>
      </c>
      <c r="I209" s="124">
        <v>0.3</v>
      </c>
      <c r="J209" s="114" t="s">
        <v>112</v>
      </c>
      <c r="K209" s="109"/>
    </row>
    <row r="210" ht="56" spans="1:11">
      <c r="A210" s="93">
        <v>100</v>
      </c>
      <c r="B210" s="86" t="s">
        <v>1753</v>
      </c>
      <c r="C210" s="110" t="s">
        <v>1754</v>
      </c>
      <c r="D210" s="110" t="s">
        <v>1755</v>
      </c>
      <c r="E210" s="110" t="s">
        <v>1756</v>
      </c>
      <c r="F210" s="113" t="s">
        <v>105</v>
      </c>
      <c r="G210" s="110"/>
      <c r="H210" s="90">
        <v>2138.3</v>
      </c>
      <c r="I210" s="67">
        <f>H210*0.9</f>
        <v>1924.47</v>
      </c>
      <c r="J210" s="85" t="s">
        <v>112</v>
      </c>
      <c r="K210" s="109"/>
    </row>
    <row r="211" spans="1:11">
      <c r="A211" s="95"/>
      <c r="B211" s="114" t="s">
        <v>1757</v>
      </c>
      <c r="C211" s="115" t="s">
        <v>1758</v>
      </c>
      <c r="D211" s="116"/>
      <c r="E211" s="116"/>
      <c r="F211" s="114" t="s">
        <v>105</v>
      </c>
      <c r="G211" s="110"/>
      <c r="H211" s="117">
        <v>0.3</v>
      </c>
      <c r="I211" s="124">
        <v>0.3</v>
      </c>
      <c r="J211" s="114" t="s">
        <v>112</v>
      </c>
      <c r="K211" s="109"/>
    </row>
    <row r="212" ht="56" spans="1:11">
      <c r="A212" s="93">
        <v>101</v>
      </c>
      <c r="B212" s="86" t="s">
        <v>1759</v>
      </c>
      <c r="C212" s="110" t="s">
        <v>1760</v>
      </c>
      <c r="D212" s="110" t="s">
        <v>1761</v>
      </c>
      <c r="E212" s="126" t="s">
        <v>1762</v>
      </c>
      <c r="F212" s="113" t="s">
        <v>105</v>
      </c>
      <c r="G212" s="110"/>
      <c r="H212" s="88" t="s">
        <v>72</v>
      </c>
      <c r="I212" s="88" t="s">
        <v>72</v>
      </c>
      <c r="J212" s="85" t="s">
        <v>112</v>
      </c>
      <c r="K212" s="109"/>
    </row>
    <row r="213" ht="28" spans="1:11">
      <c r="A213" s="95"/>
      <c r="B213" s="114" t="s">
        <v>1763</v>
      </c>
      <c r="C213" s="115" t="s">
        <v>1764</v>
      </c>
      <c r="D213" s="116"/>
      <c r="E213" s="116"/>
      <c r="F213" s="114" t="s">
        <v>105</v>
      </c>
      <c r="G213" s="110"/>
      <c r="H213" s="88" t="s">
        <v>72</v>
      </c>
      <c r="I213" s="88" t="s">
        <v>72</v>
      </c>
      <c r="J213" s="114" t="s">
        <v>112</v>
      </c>
      <c r="K213" s="109"/>
    </row>
    <row r="214" ht="56" spans="1:11">
      <c r="A214" s="93">
        <v>102</v>
      </c>
      <c r="B214" s="86" t="s">
        <v>1765</v>
      </c>
      <c r="C214" s="110" t="s">
        <v>1766</v>
      </c>
      <c r="D214" s="110" t="s">
        <v>1767</v>
      </c>
      <c r="E214" s="126" t="s">
        <v>1768</v>
      </c>
      <c r="F214" s="113" t="s">
        <v>105</v>
      </c>
      <c r="G214" s="110"/>
      <c r="H214" s="90">
        <v>1339.58</v>
      </c>
      <c r="I214" s="67">
        <f>H214*0.9</f>
        <v>1205.622</v>
      </c>
      <c r="J214" s="85" t="s">
        <v>112</v>
      </c>
      <c r="K214" s="109"/>
    </row>
    <row r="215" spans="1:11">
      <c r="A215" s="95"/>
      <c r="B215" s="114" t="s">
        <v>1769</v>
      </c>
      <c r="C215" s="115" t="s">
        <v>1770</v>
      </c>
      <c r="D215" s="116"/>
      <c r="E215" s="116"/>
      <c r="F215" s="114" t="s">
        <v>105</v>
      </c>
      <c r="G215" s="110"/>
      <c r="H215" s="117">
        <v>0.3</v>
      </c>
      <c r="I215" s="124">
        <v>0.3</v>
      </c>
      <c r="J215" s="114" t="s">
        <v>112</v>
      </c>
      <c r="K215" s="109"/>
    </row>
    <row r="216" ht="56" spans="1:11">
      <c r="A216" s="93">
        <v>103</v>
      </c>
      <c r="B216" s="86" t="s">
        <v>1771</v>
      </c>
      <c r="C216" s="110" t="s">
        <v>1772</v>
      </c>
      <c r="D216" s="110" t="s">
        <v>1773</v>
      </c>
      <c r="E216" s="126" t="s">
        <v>1774</v>
      </c>
      <c r="F216" s="113" t="s">
        <v>105</v>
      </c>
      <c r="G216" s="110"/>
      <c r="H216" s="88" t="s">
        <v>72</v>
      </c>
      <c r="I216" s="88" t="s">
        <v>72</v>
      </c>
      <c r="J216" s="85" t="s">
        <v>112</v>
      </c>
      <c r="K216" s="109"/>
    </row>
    <row r="217" spans="1:11">
      <c r="A217" s="95"/>
      <c r="B217" s="114" t="s">
        <v>1775</v>
      </c>
      <c r="C217" s="115" t="s">
        <v>1776</v>
      </c>
      <c r="D217" s="116"/>
      <c r="E217" s="116"/>
      <c r="F217" s="114" t="s">
        <v>105</v>
      </c>
      <c r="G217" s="110"/>
      <c r="H217" s="88" t="s">
        <v>72</v>
      </c>
      <c r="I217" s="88" t="s">
        <v>72</v>
      </c>
      <c r="J217" s="114" t="s">
        <v>112</v>
      </c>
      <c r="K217" s="109"/>
    </row>
    <row r="218" ht="56" spans="1:11">
      <c r="A218" s="93">
        <v>104</v>
      </c>
      <c r="B218" s="86" t="s">
        <v>1777</v>
      </c>
      <c r="C218" s="110" t="s">
        <v>1778</v>
      </c>
      <c r="D218" s="110" t="s">
        <v>1779</v>
      </c>
      <c r="E218" s="126" t="s">
        <v>1780</v>
      </c>
      <c r="F218" s="113" t="s">
        <v>105</v>
      </c>
      <c r="G218" s="110"/>
      <c r="H218" s="90">
        <v>787.5</v>
      </c>
      <c r="I218" s="67">
        <f>H218*0.9</f>
        <v>708.75</v>
      </c>
      <c r="J218" s="85" t="s">
        <v>112</v>
      </c>
      <c r="K218" s="109"/>
    </row>
    <row r="219" spans="1:11">
      <c r="A219" s="95"/>
      <c r="B219" s="114" t="s">
        <v>1781</v>
      </c>
      <c r="C219" s="115" t="s">
        <v>1782</v>
      </c>
      <c r="D219" s="116"/>
      <c r="E219" s="116"/>
      <c r="F219" s="114" t="s">
        <v>105</v>
      </c>
      <c r="G219" s="110"/>
      <c r="H219" s="117">
        <v>0.3</v>
      </c>
      <c r="I219" s="124">
        <v>0.3</v>
      </c>
      <c r="J219" s="114" t="s">
        <v>112</v>
      </c>
      <c r="K219" s="109"/>
    </row>
    <row r="220" ht="56" spans="1:11">
      <c r="A220" s="93">
        <v>105</v>
      </c>
      <c r="B220" s="86" t="s">
        <v>1783</v>
      </c>
      <c r="C220" s="110" t="s">
        <v>1784</v>
      </c>
      <c r="D220" s="110" t="s">
        <v>1785</v>
      </c>
      <c r="E220" s="110" t="s">
        <v>1786</v>
      </c>
      <c r="F220" s="113" t="s">
        <v>105</v>
      </c>
      <c r="G220" s="110"/>
      <c r="H220" s="88" t="s">
        <v>72</v>
      </c>
      <c r="I220" s="88" t="s">
        <v>72</v>
      </c>
      <c r="J220" s="85" t="s">
        <v>112</v>
      </c>
      <c r="K220" s="109"/>
    </row>
    <row r="221" spans="1:11">
      <c r="A221" s="95"/>
      <c r="B221" s="114" t="s">
        <v>1787</v>
      </c>
      <c r="C221" s="115" t="s">
        <v>1788</v>
      </c>
      <c r="D221" s="116"/>
      <c r="E221" s="116"/>
      <c r="F221" s="114" t="s">
        <v>105</v>
      </c>
      <c r="G221" s="110"/>
      <c r="H221" s="88" t="s">
        <v>72</v>
      </c>
      <c r="I221" s="88" t="s">
        <v>72</v>
      </c>
      <c r="J221" s="114" t="s">
        <v>112</v>
      </c>
      <c r="K221" s="109"/>
    </row>
    <row r="222" ht="56" spans="1:11">
      <c r="A222" s="93">
        <v>106</v>
      </c>
      <c r="B222" s="86" t="s">
        <v>1789</v>
      </c>
      <c r="C222" s="110" t="s">
        <v>1790</v>
      </c>
      <c r="D222" s="110" t="s">
        <v>1791</v>
      </c>
      <c r="E222" s="126" t="s">
        <v>1792</v>
      </c>
      <c r="F222" s="113" t="s">
        <v>105</v>
      </c>
      <c r="G222" s="110" t="s">
        <v>1793</v>
      </c>
      <c r="H222" s="88" t="s">
        <v>72</v>
      </c>
      <c r="I222" s="88" t="s">
        <v>72</v>
      </c>
      <c r="J222" s="85" t="s">
        <v>112</v>
      </c>
      <c r="K222" s="109"/>
    </row>
    <row r="223" spans="1:11">
      <c r="A223" s="95"/>
      <c r="B223" s="114" t="s">
        <v>1794</v>
      </c>
      <c r="C223" s="115" t="s">
        <v>1795</v>
      </c>
      <c r="D223" s="116"/>
      <c r="E223" s="116"/>
      <c r="F223" s="114" t="s">
        <v>105</v>
      </c>
      <c r="G223" s="110"/>
      <c r="H223" s="88" t="s">
        <v>72</v>
      </c>
      <c r="I223" s="88" t="s">
        <v>72</v>
      </c>
      <c r="J223" s="114" t="s">
        <v>112</v>
      </c>
      <c r="K223" s="109"/>
    </row>
    <row r="224" ht="56" spans="1:11">
      <c r="A224" s="93">
        <v>107</v>
      </c>
      <c r="B224" s="86" t="s">
        <v>1796</v>
      </c>
      <c r="C224" s="110" t="s">
        <v>1797</v>
      </c>
      <c r="D224" s="110" t="s">
        <v>1798</v>
      </c>
      <c r="E224" s="110" t="s">
        <v>1799</v>
      </c>
      <c r="F224" s="113" t="s">
        <v>105</v>
      </c>
      <c r="G224" s="110"/>
      <c r="H224" s="88" t="s">
        <v>72</v>
      </c>
      <c r="I224" s="88" t="s">
        <v>72</v>
      </c>
      <c r="J224" s="85" t="s">
        <v>112</v>
      </c>
      <c r="K224" s="109"/>
    </row>
    <row r="225" spans="1:11">
      <c r="A225" s="95"/>
      <c r="B225" s="114" t="s">
        <v>1800</v>
      </c>
      <c r="C225" s="115" t="s">
        <v>1801</v>
      </c>
      <c r="D225" s="116"/>
      <c r="E225" s="116"/>
      <c r="F225" s="114" t="s">
        <v>105</v>
      </c>
      <c r="G225" s="110"/>
      <c r="H225" s="88" t="s">
        <v>72</v>
      </c>
      <c r="I225" s="88" t="s">
        <v>72</v>
      </c>
      <c r="J225" s="114" t="s">
        <v>112</v>
      </c>
      <c r="K225" s="109"/>
    </row>
    <row r="226" ht="56" spans="1:11">
      <c r="A226" s="93">
        <v>108</v>
      </c>
      <c r="B226" s="86" t="s">
        <v>1802</v>
      </c>
      <c r="C226" s="110" t="s">
        <v>1803</v>
      </c>
      <c r="D226" s="110" t="s">
        <v>1804</v>
      </c>
      <c r="E226" s="110" t="s">
        <v>1805</v>
      </c>
      <c r="F226" s="113" t="s">
        <v>105</v>
      </c>
      <c r="G226" s="110"/>
      <c r="H226" s="88" t="s">
        <v>72</v>
      </c>
      <c r="I226" s="88" t="s">
        <v>72</v>
      </c>
      <c r="J226" s="85" t="s">
        <v>112</v>
      </c>
      <c r="K226" s="109"/>
    </row>
    <row r="227" spans="1:11">
      <c r="A227" s="95"/>
      <c r="B227" s="114" t="s">
        <v>1806</v>
      </c>
      <c r="C227" s="115" t="s">
        <v>1807</v>
      </c>
      <c r="D227" s="116"/>
      <c r="E227" s="116"/>
      <c r="F227" s="114" t="s">
        <v>105</v>
      </c>
      <c r="G227" s="110"/>
      <c r="H227" s="88" t="s">
        <v>72</v>
      </c>
      <c r="I227" s="88" t="s">
        <v>72</v>
      </c>
      <c r="J227" s="114" t="s">
        <v>112</v>
      </c>
      <c r="K227" s="109"/>
    </row>
    <row r="228" ht="42" spans="1:11">
      <c r="A228" s="85">
        <v>109</v>
      </c>
      <c r="B228" s="86" t="s">
        <v>1808</v>
      </c>
      <c r="C228" s="110" t="s">
        <v>1809</v>
      </c>
      <c r="D228" s="111" t="s">
        <v>1810</v>
      </c>
      <c r="E228" s="110" t="s">
        <v>1811</v>
      </c>
      <c r="F228" s="113" t="s">
        <v>1427</v>
      </c>
      <c r="G228" s="110"/>
      <c r="H228" s="90">
        <v>74.67</v>
      </c>
      <c r="I228" s="67">
        <f t="shared" ref="I228:I231" si="13">H228*0.9</f>
        <v>67.203</v>
      </c>
      <c r="J228" s="85" t="s">
        <v>20</v>
      </c>
      <c r="K228" s="109"/>
    </row>
    <row r="229" ht="42" spans="1:11">
      <c r="A229" s="93">
        <v>110</v>
      </c>
      <c r="B229" s="86" t="s">
        <v>1812</v>
      </c>
      <c r="C229" s="110" t="s">
        <v>1813</v>
      </c>
      <c r="D229" s="111" t="s">
        <v>1814</v>
      </c>
      <c r="E229" s="110" t="s">
        <v>1815</v>
      </c>
      <c r="F229" s="113" t="s">
        <v>105</v>
      </c>
      <c r="G229" s="110"/>
      <c r="H229" s="90">
        <v>2040.25</v>
      </c>
      <c r="I229" s="67">
        <f t="shared" si="13"/>
        <v>1836.225</v>
      </c>
      <c r="J229" s="85" t="s">
        <v>112</v>
      </c>
      <c r="K229" s="109"/>
    </row>
    <row r="230" ht="28" spans="1:11">
      <c r="A230" s="95"/>
      <c r="B230" s="114" t="s">
        <v>1816</v>
      </c>
      <c r="C230" s="115" t="s">
        <v>1817</v>
      </c>
      <c r="D230" s="116"/>
      <c r="E230" s="116"/>
      <c r="F230" s="114" t="s">
        <v>105</v>
      </c>
      <c r="G230" s="110"/>
      <c r="H230" s="117">
        <v>0.3</v>
      </c>
      <c r="I230" s="124">
        <v>0.3</v>
      </c>
      <c r="J230" s="114" t="s">
        <v>112</v>
      </c>
      <c r="K230" s="109"/>
    </row>
    <row r="231" ht="56" spans="1:11">
      <c r="A231" s="93">
        <v>111</v>
      </c>
      <c r="B231" s="86" t="s">
        <v>1818</v>
      </c>
      <c r="C231" s="110" t="s">
        <v>1819</v>
      </c>
      <c r="D231" s="111" t="s">
        <v>1820</v>
      </c>
      <c r="E231" s="110" t="s">
        <v>1815</v>
      </c>
      <c r="F231" s="113" t="s">
        <v>105</v>
      </c>
      <c r="G231" s="110" t="s">
        <v>1821</v>
      </c>
      <c r="H231" s="90">
        <v>2652.33</v>
      </c>
      <c r="I231" s="67">
        <f t="shared" si="13"/>
        <v>2387.097</v>
      </c>
      <c r="J231" s="85" t="s">
        <v>112</v>
      </c>
      <c r="K231" s="109"/>
    </row>
    <row r="232" ht="56" spans="1:11">
      <c r="A232" s="95"/>
      <c r="B232" s="114" t="s">
        <v>1822</v>
      </c>
      <c r="C232" s="115" t="s">
        <v>1823</v>
      </c>
      <c r="D232" s="116"/>
      <c r="E232" s="116"/>
      <c r="F232" s="114" t="s">
        <v>105</v>
      </c>
      <c r="G232" s="110" t="s">
        <v>1821</v>
      </c>
      <c r="H232" s="117">
        <v>0.3</v>
      </c>
      <c r="I232" s="124">
        <v>0.3</v>
      </c>
      <c r="J232" s="114" t="s">
        <v>112</v>
      </c>
      <c r="K232" s="109"/>
    </row>
    <row r="233" ht="42" spans="1:11">
      <c r="A233" s="93">
        <v>112</v>
      </c>
      <c r="B233" s="86" t="s">
        <v>1824</v>
      </c>
      <c r="C233" s="110" t="s">
        <v>1825</v>
      </c>
      <c r="D233" s="111" t="s">
        <v>1826</v>
      </c>
      <c r="E233" s="110" t="s">
        <v>1827</v>
      </c>
      <c r="F233" s="113" t="s">
        <v>105</v>
      </c>
      <c r="G233" s="110"/>
      <c r="H233" s="88" t="s">
        <v>72</v>
      </c>
      <c r="I233" s="88" t="s">
        <v>72</v>
      </c>
      <c r="J233" s="85" t="s">
        <v>112</v>
      </c>
      <c r="K233" s="109"/>
    </row>
    <row r="234" spans="1:11">
      <c r="A234" s="95"/>
      <c r="B234" s="114" t="s">
        <v>1828</v>
      </c>
      <c r="C234" s="115" t="s">
        <v>1829</v>
      </c>
      <c r="D234" s="116"/>
      <c r="E234" s="116"/>
      <c r="F234" s="114" t="s">
        <v>105</v>
      </c>
      <c r="G234" s="110"/>
      <c r="H234" s="88" t="s">
        <v>72</v>
      </c>
      <c r="I234" s="88" t="s">
        <v>72</v>
      </c>
      <c r="J234" s="114" t="s">
        <v>112</v>
      </c>
      <c r="K234" s="109"/>
    </row>
    <row r="235" ht="42" spans="1:11">
      <c r="A235" s="93">
        <v>113</v>
      </c>
      <c r="B235" s="86" t="s">
        <v>1830</v>
      </c>
      <c r="C235" s="110" t="s">
        <v>1831</v>
      </c>
      <c r="D235" s="111" t="s">
        <v>1832</v>
      </c>
      <c r="E235" s="110" t="s">
        <v>1833</v>
      </c>
      <c r="F235" s="113" t="s">
        <v>105</v>
      </c>
      <c r="G235" s="110"/>
      <c r="H235" s="90">
        <v>1680</v>
      </c>
      <c r="I235" s="67">
        <f>H235*0.9</f>
        <v>1512</v>
      </c>
      <c r="J235" s="85" t="s">
        <v>112</v>
      </c>
      <c r="K235" s="109"/>
    </row>
    <row r="236" spans="1:11">
      <c r="A236" s="95"/>
      <c r="B236" s="114" t="s">
        <v>1834</v>
      </c>
      <c r="C236" s="115" t="s">
        <v>1835</v>
      </c>
      <c r="D236" s="116"/>
      <c r="E236" s="116"/>
      <c r="F236" s="114" t="s">
        <v>105</v>
      </c>
      <c r="G236" s="110"/>
      <c r="H236" s="117">
        <v>0.3</v>
      </c>
      <c r="I236" s="124">
        <v>0.3</v>
      </c>
      <c r="J236" s="114" t="s">
        <v>112</v>
      </c>
      <c r="K236" s="109"/>
    </row>
    <row r="237" ht="42" spans="1:11">
      <c r="A237" s="93">
        <v>114</v>
      </c>
      <c r="B237" s="86" t="s">
        <v>1836</v>
      </c>
      <c r="C237" s="110" t="s">
        <v>1837</v>
      </c>
      <c r="D237" s="111" t="s">
        <v>1838</v>
      </c>
      <c r="E237" s="110" t="s">
        <v>1839</v>
      </c>
      <c r="F237" s="113" t="s">
        <v>105</v>
      </c>
      <c r="G237" s="110"/>
      <c r="H237" s="88" t="s">
        <v>72</v>
      </c>
      <c r="I237" s="88" t="s">
        <v>72</v>
      </c>
      <c r="J237" s="85" t="s">
        <v>112</v>
      </c>
      <c r="K237" s="109"/>
    </row>
    <row r="238" spans="1:11">
      <c r="A238" s="95"/>
      <c r="B238" s="114" t="s">
        <v>1840</v>
      </c>
      <c r="C238" s="115" t="s">
        <v>1841</v>
      </c>
      <c r="D238" s="116"/>
      <c r="E238" s="116"/>
      <c r="F238" s="114" t="s">
        <v>105</v>
      </c>
      <c r="G238" s="110"/>
      <c r="H238" s="88" t="s">
        <v>72</v>
      </c>
      <c r="I238" s="88" t="s">
        <v>72</v>
      </c>
      <c r="J238" s="114" t="s">
        <v>112</v>
      </c>
      <c r="K238" s="109"/>
    </row>
    <row r="239" ht="42" spans="1:11">
      <c r="A239" s="93">
        <v>115</v>
      </c>
      <c r="B239" s="86" t="s">
        <v>1842</v>
      </c>
      <c r="C239" s="110" t="s">
        <v>1843</v>
      </c>
      <c r="D239" s="111" t="s">
        <v>1844</v>
      </c>
      <c r="E239" s="110" t="s">
        <v>1845</v>
      </c>
      <c r="F239" s="113" t="s">
        <v>1201</v>
      </c>
      <c r="G239" s="110"/>
      <c r="H239" s="90">
        <v>880</v>
      </c>
      <c r="I239" s="67">
        <f>H239*0.9</f>
        <v>792</v>
      </c>
      <c r="J239" s="85" t="s">
        <v>112</v>
      </c>
      <c r="K239" s="109"/>
    </row>
    <row r="240" ht="28" spans="1:11">
      <c r="A240" s="95"/>
      <c r="B240" s="114" t="s">
        <v>1846</v>
      </c>
      <c r="C240" s="115" t="s">
        <v>1847</v>
      </c>
      <c r="D240" s="116"/>
      <c r="E240" s="116"/>
      <c r="F240" s="114" t="s">
        <v>1201</v>
      </c>
      <c r="G240" s="127"/>
      <c r="H240" s="117">
        <v>0.3</v>
      </c>
      <c r="I240" s="124">
        <v>0.3</v>
      </c>
      <c r="J240" s="114" t="s">
        <v>112</v>
      </c>
      <c r="K240" s="109"/>
    </row>
    <row r="241" ht="56" spans="1:11">
      <c r="A241" s="93">
        <v>116</v>
      </c>
      <c r="B241" s="86" t="s">
        <v>1848</v>
      </c>
      <c r="C241" s="110" t="s">
        <v>1849</v>
      </c>
      <c r="D241" s="111" t="s">
        <v>1850</v>
      </c>
      <c r="E241" s="112" t="s">
        <v>1845</v>
      </c>
      <c r="F241" s="113" t="s">
        <v>1201</v>
      </c>
      <c r="G241" s="110" t="s">
        <v>1851</v>
      </c>
      <c r="H241" s="90">
        <v>1144</v>
      </c>
      <c r="I241" s="67">
        <f>H241*0.9</f>
        <v>1029.6</v>
      </c>
      <c r="J241" s="85" t="s">
        <v>112</v>
      </c>
      <c r="K241" s="109"/>
    </row>
    <row r="242" ht="42" spans="1:11">
      <c r="A242" s="95"/>
      <c r="B242" s="114" t="s">
        <v>1852</v>
      </c>
      <c r="C242" s="115" t="s">
        <v>1853</v>
      </c>
      <c r="D242" s="116"/>
      <c r="E242" s="116"/>
      <c r="F242" s="114" t="s">
        <v>1201</v>
      </c>
      <c r="G242" s="110" t="s">
        <v>1851</v>
      </c>
      <c r="H242" s="117">
        <v>0.3</v>
      </c>
      <c r="I242" s="124">
        <v>0.3</v>
      </c>
      <c r="J242" s="114" t="s">
        <v>112</v>
      </c>
      <c r="K242" s="109"/>
    </row>
  </sheetData>
  <autoFilter xmlns:etc="http://www.wps.cn/officeDocument/2017/etCustomData" ref="A5:K242" etc:filterBottomFollowUsedRange="0">
    <extLst/>
  </autoFilter>
  <mergeCells count="117">
    <mergeCell ref="A1:B1"/>
    <mergeCell ref="I1:K1"/>
    <mergeCell ref="A2:K2"/>
    <mergeCell ref="A6:A9"/>
    <mergeCell ref="A11:A12"/>
    <mergeCell ref="A13:A14"/>
    <mergeCell ref="A15:A17"/>
    <mergeCell ref="A18:A19"/>
    <mergeCell ref="A20:A21"/>
    <mergeCell ref="A22:A23"/>
    <mergeCell ref="A24:A25"/>
    <mergeCell ref="A26:A27"/>
    <mergeCell ref="A28:A29"/>
    <mergeCell ref="A30:A31"/>
    <mergeCell ref="A32:A33"/>
    <mergeCell ref="A34:A35"/>
    <mergeCell ref="A36:A37"/>
    <mergeCell ref="A38:A39"/>
    <mergeCell ref="A40:A41"/>
    <mergeCell ref="A42:A43"/>
    <mergeCell ref="A44:A45"/>
    <mergeCell ref="A46:A47"/>
    <mergeCell ref="A48:A49"/>
    <mergeCell ref="A50:A51"/>
    <mergeCell ref="A52:A53"/>
    <mergeCell ref="A54:A55"/>
    <mergeCell ref="A56:A57"/>
    <mergeCell ref="A58:A59"/>
    <mergeCell ref="A60:A61"/>
    <mergeCell ref="A62:A63"/>
    <mergeCell ref="A64:A65"/>
    <mergeCell ref="A66:A67"/>
    <mergeCell ref="A68:A69"/>
    <mergeCell ref="A70:A71"/>
    <mergeCell ref="A72:A73"/>
    <mergeCell ref="A74:A75"/>
    <mergeCell ref="A76:A77"/>
    <mergeCell ref="A78:A79"/>
    <mergeCell ref="A80:A81"/>
    <mergeCell ref="A82:A83"/>
    <mergeCell ref="A84:A85"/>
    <mergeCell ref="A86:A87"/>
    <mergeCell ref="A88:A89"/>
    <mergeCell ref="A90:A91"/>
    <mergeCell ref="A92:A95"/>
    <mergeCell ref="A97:A98"/>
    <mergeCell ref="A99:A100"/>
    <mergeCell ref="A101:A102"/>
    <mergeCell ref="A103:A104"/>
    <mergeCell ref="A105:A107"/>
    <mergeCell ref="A108:A109"/>
    <mergeCell ref="A110:A112"/>
    <mergeCell ref="A113:A114"/>
    <mergeCell ref="A115:A117"/>
    <mergeCell ref="A118:A119"/>
    <mergeCell ref="A120:A121"/>
    <mergeCell ref="A122:A123"/>
    <mergeCell ref="A124:A125"/>
    <mergeCell ref="A126:A127"/>
    <mergeCell ref="A128:A129"/>
    <mergeCell ref="A130:A131"/>
    <mergeCell ref="A132:A133"/>
    <mergeCell ref="A134:A135"/>
    <mergeCell ref="A136:A137"/>
    <mergeCell ref="A138:A139"/>
    <mergeCell ref="A140:A141"/>
    <mergeCell ref="A142:A143"/>
    <mergeCell ref="A144:A145"/>
    <mergeCell ref="A146:A147"/>
    <mergeCell ref="A148:A149"/>
    <mergeCell ref="A150:A151"/>
    <mergeCell ref="A152:A153"/>
    <mergeCell ref="A154:A155"/>
    <mergeCell ref="A156:A157"/>
    <mergeCell ref="A158:A159"/>
    <mergeCell ref="A160:A161"/>
    <mergeCell ref="A162:A163"/>
    <mergeCell ref="A164:A165"/>
    <mergeCell ref="A166:A167"/>
    <mergeCell ref="A168:A169"/>
    <mergeCell ref="A170:A171"/>
    <mergeCell ref="A172:A173"/>
    <mergeCell ref="A174:A175"/>
    <mergeCell ref="A176:A177"/>
    <mergeCell ref="A178:A179"/>
    <mergeCell ref="A180:A181"/>
    <mergeCell ref="A182:A183"/>
    <mergeCell ref="A184:A185"/>
    <mergeCell ref="A186:A187"/>
    <mergeCell ref="A188:A189"/>
    <mergeCell ref="A190:A191"/>
    <mergeCell ref="A192:A193"/>
    <mergeCell ref="A194:A195"/>
    <mergeCell ref="A196:A197"/>
    <mergeCell ref="A198:A199"/>
    <mergeCell ref="A200:A201"/>
    <mergeCell ref="A202:A203"/>
    <mergeCell ref="A204:A205"/>
    <mergeCell ref="A206:A207"/>
    <mergeCell ref="A208:A209"/>
    <mergeCell ref="A210:A211"/>
    <mergeCell ref="A212:A213"/>
    <mergeCell ref="A214:A215"/>
    <mergeCell ref="A216:A217"/>
    <mergeCell ref="A218:A219"/>
    <mergeCell ref="A220:A221"/>
    <mergeCell ref="A222:A223"/>
    <mergeCell ref="A224:A225"/>
    <mergeCell ref="A226:A227"/>
    <mergeCell ref="A229:A230"/>
    <mergeCell ref="A231:A232"/>
    <mergeCell ref="A233:A234"/>
    <mergeCell ref="A235:A236"/>
    <mergeCell ref="A237:A238"/>
    <mergeCell ref="A239:A240"/>
    <mergeCell ref="A241:A242"/>
    <mergeCell ref="A3:K4"/>
  </mergeCells>
  <pageMargins left="0.751388888888889" right="0.751388888888889" top="1" bottom="1" header="0.5" footer="0.5"/>
  <pageSetup paperSize="9" scale="59" fitToHeight="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7"/>
  <sheetViews>
    <sheetView zoomScale="85" zoomScaleNormal="85" topLeftCell="D1" workbookViewId="0">
      <selection activeCell="A3" sqref="A3:K3"/>
    </sheetView>
  </sheetViews>
  <sheetFormatPr defaultColWidth="9.02727272727273" defaultRowHeight="150" customHeight="1"/>
  <cols>
    <col min="1" max="1" width="4.84545454545455" style="73" customWidth="1"/>
    <col min="2" max="2" width="19.2181818181818" style="73" customWidth="1"/>
    <col min="3" max="3" width="23.3909090909091" style="74" customWidth="1"/>
    <col min="4" max="4" width="21.5636363636364" style="74" customWidth="1"/>
    <col min="5" max="5" width="33.5" style="74" customWidth="1"/>
    <col min="6" max="6" width="6.5" style="75" customWidth="1"/>
    <col min="7" max="7" width="39.7" style="76" customWidth="1"/>
    <col min="8" max="8" width="10.5" style="77" customWidth="1"/>
    <col min="9" max="9" width="9" style="77" customWidth="1"/>
    <col min="10" max="10" width="12.5545454545455" style="77" customWidth="1"/>
    <col min="11" max="11" width="10.8454545454545" style="73" customWidth="1"/>
    <col min="12" max="16384" width="9.02727272727273" style="73"/>
  </cols>
  <sheetData>
    <row r="1" ht="33" customHeight="1" spans="1:11">
      <c r="A1" s="78" t="s">
        <v>1854</v>
      </c>
      <c r="B1" s="78"/>
      <c r="C1" s="79"/>
      <c r="D1" s="79"/>
      <c r="E1" s="79"/>
      <c r="F1" s="80"/>
      <c r="H1" s="81"/>
      <c r="I1" s="81"/>
      <c r="J1" s="81"/>
      <c r="K1" s="81"/>
    </row>
    <row r="2" s="70" customFormat="1" ht="52" customHeight="1" spans="1:11">
      <c r="A2" s="46" t="s">
        <v>1855</v>
      </c>
      <c r="B2" s="46"/>
      <c r="C2" s="46"/>
      <c r="D2" s="46"/>
      <c r="E2" s="46"/>
      <c r="F2" s="46"/>
      <c r="G2" s="46"/>
      <c r="H2" s="46"/>
      <c r="I2" s="46"/>
      <c r="J2" s="46"/>
      <c r="K2" s="46"/>
    </row>
    <row r="3" s="71" customFormat="1" ht="296" customHeight="1" spans="1:11">
      <c r="A3" s="82" t="s">
        <v>1856</v>
      </c>
      <c r="B3" s="82"/>
      <c r="C3" s="82"/>
      <c r="D3" s="82"/>
      <c r="E3" s="82"/>
      <c r="F3" s="82"/>
      <c r="G3" s="82"/>
      <c r="H3" s="83"/>
      <c r="I3" s="83"/>
      <c r="J3" s="83"/>
      <c r="K3" s="82"/>
    </row>
    <row r="4" s="71" customFormat="1" ht="42" spans="1:11">
      <c r="A4" s="5" t="s">
        <v>3</v>
      </c>
      <c r="B4" s="5" t="s">
        <v>4</v>
      </c>
      <c r="C4" s="5" t="s">
        <v>5</v>
      </c>
      <c r="D4" s="5" t="s">
        <v>6</v>
      </c>
      <c r="E4" s="5" t="s">
        <v>7</v>
      </c>
      <c r="F4" s="5" t="s">
        <v>8</v>
      </c>
      <c r="G4" s="5" t="s">
        <v>9</v>
      </c>
      <c r="H4" s="84" t="s">
        <v>10</v>
      </c>
      <c r="I4" s="5" t="s">
        <v>11</v>
      </c>
      <c r="J4" s="5" t="s">
        <v>12</v>
      </c>
      <c r="K4" s="5" t="s">
        <v>13</v>
      </c>
    </row>
    <row r="5" s="72" customFormat="1" ht="84" spans="1:11">
      <c r="A5" s="85">
        <v>1</v>
      </c>
      <c r="B5" s="86" t="s">
        <v>1857</v>
      </c>
      <c r="C5" s="87" t="s">
        <v>1858</v>
      </c>
      <c r="D5" s="87" t="s">
        <v>1859</v>
      </c>
      <c r="E5" s="87" t="s">
        <v>1860</v>
      </c>
      <c r="F5" s="88" t="s">
        <v>105</v>
      </c>
      <c r="G5" s="87" t="s">
        <v>1861</v>
      </c>
      <c r="H5" s="89">
        <v>231</v>
      </c>
      <c r="I5" s="67">
        <f>H5*0.9</f>
        <v>207.9</v>
      </c>
      <c r="J5" s="90" t="s">
        <v>20</v>
      </c>
      <c r="K5" s="91"/>
    </row>
    <row r="6" s="72" customFormat="1" ht="70" spans="1:11">
      <c r="A6" s="85">
        <v>2</v>
      </c>
      <c r="B6" s="86" t="s">
        <v>1862</v>
      </c>
      <c r="C6" s="87" t="s">
        <v>1863</v>
      </c>
      <c r="D6" s="87" t="s">
        <v>1864</v>
      </c>
      <c r="E6" s="87" t="s">
        <v>1865</v>
      </c>
      <c r="F6" s="88" t="s">
        <v>1866</v>
      </c>
      <c r="G6" s="92" t="s">
        <v>1867</v>
      </c>
      <c r="H6" s="89">
        <v>447</v>
      </c>
      <c r="I6" s="67">
        <f>H6*0.9</f>
        <v>402.3</v>
      </c>
      <c r="J6" s="90" t="s">
        <v>20</v>
      </c>
      <c r="K6" s="91"/>
    </row>
    <row r="7" s="72" customFormat="1" ht="84" spans="1:11">
      <c r="A7" s="85">
        <v>3</v>
      </c>
      <c r="B7" s="86" t="s">
        <v>1868</v>
      </c>
      <c r="C7" s="87" t="s">
        <v>1869</v>
      </c>
      <c r="D7" s="87" t="s">
        <v>1870</v>
      </c>
      <c r="E7" s="87" t="s">
        <v>1865</v>
      </c>
      <c r="F7" s="88" t="s">
        <v>1866</v>
      </c>
      <c r="G7" s="92" t="s">
        <v>1871</v>
      </c>
      <c r="H7" s="89">
        <v>1328</v>
      </c>
      <c r="I7" s="67">
        <f>H7*0.9</f>
        <v>1195.2</v>
      </c>
      <c r="J7" s="90" t="s">
        <v>20</v>
      </c>
      <c r="K7" s="91"/>
    </row>
    <row r="8" s="72" customFormat="1" ht="56" spans="1:11">
      <c r="A8" s="85">
        <v>4</v>
      </c>
      <c r="B8" s="86" t="s">
        <v>1872</v>
      </c>
      <c r="C8" s="87" t="s">
        <v>1873</v>
      </c>
      <c r="D8" s="87" t="s">
        <v>1874</v>
      </c>
      <c r="E8" s="87" t="s">
        <v>1875</v>
      </c>
      <c r="F8" s="88" t="s">
        <v>1866</v>
      </c>
      <c r="G8" s="87"/>
      <c r="H8" s="88" t="s">
        <v>72</v>
      </c>
      <c r="I8" s="88" t="s">
        <v>72</v>
      </c>
      <c r="J8" s="88" t="s">
        <v>20</v>
      </c>
      <c r="K8" s="91"/>
    </row>
    <row r="9" s="72" customFormat="1" ht="56" spans="1:11">
      <c r="A9" s="85">
        <v>5</v>
      </c>
      <c r="B9" s="86" t="s">
        <v>1876</v>
      </c>
      <c r="C9" s="87" t="s">
        <v>1877</v>
      </c>
      <c r="D9" s="87" t="s">
        <v>1878</v>
      </c>
      <c r="E9" s="87" t="s">
        <v>1875</v>
      </c>
      <c r="F9" s="88" t="s">
        <v>1866</v>
      </c>
      <c r="G9" s="87"/>
      <c r="H9" s="88" t="s">
        <v>72</v>
      </c>
      <c r="I9" s="88" t="s">
        <v>72</v>
      </c>
      <c r="J9" s="88" t="s">
        <v>20</v>
      </c>
      <c r="K9" s="91"/>
    </row>
    <row r="10" s="72" customFormat="1" ht="56" spans="1:11">
      <c r="A10" s="85">
        <v>6</v>
      </c>
      <c r="B10" s="86" t="s">
        <v>1879</v>
      </c>
      <c r="C10" s="87" t="s">
        <v>1880</v>
      </c>
      <c r="D10" s="87" t="s">
        <v>1881</v>
      </c>
      <c r="E10" s="87" t="s">
        <v>1875</v>
      </c>
      <c r="F10" s="88" t="s">
        <v>1866</v>
      </c>
      <c r="G10" s="87"/>
      <c r="H10" s="88" t="s">
        <v>72</v>
      </c>
      <c r="I10" s="88" t="s">
        <v>72</v>
      </c>
      <c r="J10" s="88" t="s">
        <v>20</v>
      </c>
      <c r="K10" s="91"/>
    </row>
    <row r="11" s="72" customFormat="1" ht="56" spans="1:11">
      <c r="A11" s="85">
        <v>7</v>
      </c>
      <c r="B11" s="86" t="s">
        <v>1882</v>
      </c>
      <c r="C11" s="87" t="s">
        <v>1883</v>
      </c>
      <c r="D11" s="87" t="s">
        <v>1884</v>
      </c>
      <c r="E11" s="87" t="s">
        <v>1885</v>
      </c>
      <c r="F11" s="88" t="s">
        <v>105</v>
      </c>
      <c r="G11" s="87"/>
      <c r="H11" s="88" t="s">
        <v>72</v>
      </c>
      <c r="I11" s="88" t="s">
        <v>72</v>
      </c>
      <c r="J11" s="88" t="s">
        <v>124</v>
      </c>
      <c r="K11" s="91"/>
    </row>
    <row r="12" s="72" customFormat="1" ht="56" spans="1:11">
      <c r="A12" s="85">
        <v>8</v>
      </c>
      <c r="B12" s="86" t="s">
        <v>1886</v>
      </c>
      <c r="C12" s="87" t="s">
        <v>1887</v>
      </c>
      <c r="D12" s="87" t="s">
        <v>1888</v>
      </c>
      <c r="E12" s="87" t="s">
        <v>1885</v>
      </c>
      <c r="F12" s="88" t="s">
        <v>105</v>
      </c>
      <c r="G12" s="87"/>
      <c r="H12" s="88" t="s">
        <v>72</v>
      </c>
      <c r="I12" s="88" t="s">
        <v>72</v>
      </c>
      <c r="J12" s="88" t="s">
        <v>124</v>
      </c>
      <c r="K12" s="91"/>
    </row>
    <row r="13" s="72" customFormat="1" ht="56" spans="1:11">
      <c r="A13" s="93">
        <v>9</v>
      </c>
      <c r="B13" s="86" t="s">
        <v>1889</v>
      </c>
      <c r="C13" s="87" t="s">
        <v>1890</v>
      </c>
      <c r="D13" s="87" t="s">
        <v>1891</v>
      </c>
      <c r="E13" s="87" t="s">
        <v>1892</v>
      </c>
      <c r="F13" s="88" t="s">
        <v>105</v>
      </c>
      <c r="G13" s="87" t="s">
        <v>1893</v>
      </c>
      <c r="H13" s="94">
        <v>162.628737836494</v>
      </c>
      <c r="I13" s="67">
        <f>H13*0.9</f>
        <v>146.365864052845</v>
      </c>
      <c r="J13" s="90" t="s">
        <v>112</v>
      </c>
      <c r="K13" s="91"/>
    </row>
    <row r="14" s="72" customFormat="1" ht="56" spans="1:11">
      <c r="A14" s="95"/>
      <c r="B14" s="86" t="s">
        <v>1894</v>
      </c>
      <c r="C14" s="87" t="s">
        <v>1895</v>
      </c>
      <c r="D14" s="87"/>
      <c r="E14" s="87"/>
      <c r="F14" s="88" t="s">
        <v>105</v>
      </c>
      <c r="G14" s="87"/>
      <c r="H14" s="96">
        <v>0.2</v>
      </c>
      <c r="I14" s="96">
        <v>0.2</v>
      </c>
      <c r="J14" s="88" t="s">
        <v>112</v>
      </c>
      <c r="K14" s="91"/>
    </row>
    <row r="15" s="72" customFormat="1" ht="98" spans="1:11">
      <c r="A15" s="85">
        <v>10</v>
      </c>
      <c r="B15" s="86" t="s">
        <v>1896</v>
      </c>
      <c r="C15" s="87" t="s">
        <v>1897</v>
      </c>
      <c r="D15" s="87" t="s">
        <v>1898</v>
      </c>
      <c r="E15" s="87" t="s">
        <v>1899</v>
      </c>
      <c r="F15" s="88" t="s">
        <v>105</v>
      </c>
      <c r="G15" s="87"/>
      <c r="H15" s="88" t="s">
        <v>72</v>
      </c>
      <c r="I15" s="88" t="s">
        <v>72</v>
      </c>
      <c r="J15" s="88" t="s">
        <v>112</v>
      </c>
      <c r="K15" s="91"/>
    </row>
    <row r="16" s="72" customFormat="1" ht="84" spans="1:11">
      <c r="A16" s="85">
        <v>11</v>
      </c>
      <c r="B16" s="86" t="s">
        <v>1900</v>
      </c>
      <c r="C16" s="87" t="s">
        <v>1901</v>
      </c>
      <c r="D16" s="87" t="s">
        <v>1902</v>
      </c>
      <c r="E16" s="87" t="s">
        <v>1903</v>
      </c>
      <c r="F16" s="88" t="s">
        <v>105</v>
      </c>
      <c r="G16" s="87" t="s">
        <v>1904</v>
      </c>
      <c r="H16" s="94">
        <v>1500</v>
      </c>
      <c r="I16" s="94">
        <f>H16*0.9</f>
        <v>1350</v>
      </c>
      <c r="J16" s="90" t="s">
        <v>112</v>
      </c>
      <c r="K16" s="91"/>
    </row>
    <row r="17" s="72" customFormat="1" ht="70" spans="1:11">
      <c r="A17" s="85">
        <v>12</v>
      </c>
      <c r="B17" s="86" t="s">
        <v>1905</v>
      </c>
      <c r="C17" s="87" t="s">
        <v>1906</v>
      </c>
      <c r="D17" s="87" t="s">
        <v>1907</v>
      </c>
      <c r="E17" s="87" t="s">
        <v>1908</v>
      </c>
      <c r="F17" s="88" t="s">
        <v>105</v>
      </c>
      <c r="G17" s="87" t="s">
        <v>1909</v>
      </c>
      <c r="H17" s="97">
        <v>500</v>
      </c>
      <c r="I17" s="97">
        <v>500</v>
      </c>
      <c r="J17" s="90" t="s">
        <v>112</v>
      </c>
      <c r="K17" s="91"/>
    </row>
    <row r="18" s="72" customFormat="1" ht="70" spans="1:11">
      <c r="A18" s="85">
        <v>13</v>
      </c>
      <c r="B18" s="86" t="s">
        <v>1910</v>
      </c>
      <c r="C18" s="87" t="s">
        <v>1911</v>
      </c>
      <c r="D18" s="87" t="s">
        <v>1912</v>
      </c>
      <c r="E18" s="87" t="s">
        <v>1913</v>
      </c>
      <c r="F18" s="88" t="s">
        <v>105</v>
      </c>
      <c r="G18" s="87" t="s">
        <v>1914</v>
      </c>
      <c r="H18" s="94">
        <v>400</v>
      </c>
      <c r="I18" s="94">
        <v>400</v>
      </c>
      <c r="J18" s="90" t="s">
        <v>112</v>
      </c>
      <c r="K18" s="91"/>
    </row>
    <row r="19" s="72" customFormat="1" ht="70" spans="1:11">
      <c r="A19" s="85">
        <v>14</v>
      </c>
      <c r="B19" s="86" t="s">
        <v>1915</v>
      </c>
      <c r="C19" s="87" t="s">
        <v>1916</v>
      </c>
      <c r="D19" s="87" t="s">
        <v>1917</v>
      </c>
      <c r="E19" s="87" t="s">
        <v>1918</v>
      </c>
      <c r="F19" s="88" t="s">
        <v>105</v>
      </c>
      <c r="G19" s="87" t="s">
        <v>1919</v>
      </c>
      <c r="H19" s="97">
        <v>100</v>
      </c>
      <c r="I19" s="97">
        <v>100</v>
      </c>
      <c r="J19" s="90" t="s">
        <v>112</v>
      </c>
      <c r="K19" s="91"/>
    </row>
    <row r="20" s="72" customFormat="1" ht="70" spans="1:11">
      <c r="A20" s="93">
        <v>15</v>
      </c>
      <c r="B20" s="86" t="s">
        <v>1920</v>
      </c>
      <c r="C20" s="87" t="s">
        <v>1921</v>
      </c>
      <c r="D20" s="87" t="s">
        <v>1922</v>
      </c>
      <c r="E20" s="87" t="s">
        <v>1923</v>
      </c>
      <c r="F20" s="88" t="s">
        <v>105</v>
      </c>
      <c r="G20" s="87" t="s">
        <v>1924</v>
      </c>
      <c r="H20" s="94">
        <v>200</v>
      </c>
      <c r="I20" s="94">
        <v>200</v>
      </c>
      <c r="J20" s="90" t="s">
        <v>112</v>
      </c>
      <c r="K20" s="91"/>
    </row>
    <row r="21" s="72" customFormat="1" ht="28" spans="1:11">
      <c r="A21" s="95"/>
      <c r="B21" s="86" t="s">
        <v>1925</v>
      </c>
      <c r="C21" s="87" t="s">
        <v>1926</v>
      </c>
      <c r="D21" s="87"/>
      <c r="E21" s="87"/>
      <c r="F21" s="88" t="s">
        <v>105</v>
      </c>
      <c r="G21" s="87"/>
      <c r="H21" s="67">
        <v>200</v>
      </c>
      <c r="I21" s="67">
        <v>200</v>
      </c>
      <c r="J21" s="90" t="s">
        <v>112</v>
      </c>
      <c r="K21" s="91"/>
    </row>
    <row r="22" s="72" customFormat="1" ht="70" spans="1:11">
      <c r="A22" s="85">
        <v>16</v>
      </c>
      <c r="B22" s="86" t="s">
        <v>1927</v>
      </c>
      <c r="C22" s="87" t="s">
        <v>1928</v>
      </c>
      <c r="D22" s="87" t="s">
        <v>1929</v>
      </c>
      <c r="E22" s="87" t="s">
        <v>1930</v>
      </c>
      <c r="F22" s="88" t="s">
        <v>105</v>
      </c>
      <c r="G22" s="87" t="s">
        <v>1931</v>
      </c>
      <c r="H22" s="90">
        <v>650</v>
      </c>
      <c r="I22" s="90">
        <v>650</v>
      </c>
      <c r="J22" s="90" t="s">
        <v>112</v>
      </c>
      <c r="K22" s="91"/>
    </row>
    <row r="23" s="72" customFormat="1" ht="56" spans="1:11">
      <c r="A23" s="85">
        <v>17</v>
      </c>
      <c r="B23" s="86" t="s">
        <v>1932</v>
      </c>
      <c r="C23" s="87" t="s">
        <v>1933</v>
      </c>
      <c r="D23" s="87" t="s">
        <v>1934</v>
      </c>
      <c r="E23" s="87" t="s">
        <v>1935</v>
      </c>
      <c r="F23" s="88" t="s">
        <v>105</v>
      </c>
      <c r="G23" s="87" t="s">
        <v>1936</v>
      </c>
      <c r="H23" s="67">
        <v>500</v>
      </c>
      <c r="I23" s="67">
        <v>500</v>
      </c>
      <c r="J23" s="90" t="s">
        <v>112</v>
      </c>
      <c r="K23" s="91"/>
    </row>
    <row r="24" s="72" customFormat="1" ht="56" spans="1:11">
      <c r="A24" s="85">
        <v>18</v>
      </c>
      <c r="B24" s="86" t="s">
        <v>1937</v>
      </c>
      <c r="C24" s="87" t="s">
        <v>1938</v>
      </c>
      <c r="D24" s="87" t="s">
        <v>1939</v>
      </c>
      <c r="E24" s="87" t="s">
        <v>1940</v>
      </c>
      <c r="F24" s="88" t="s">
        <v>105</v>
      </c>
      <c r="G24" s="92" t="s">
        <v>1941</v>
      </c>
      <c r="H24" s="90">
        <v>3000</v>
      </c>
      <c r="I24" s="67">
        <f>H24*0.9</f>
        <v>2700</v>
      </c>
      <c r="J24" s="90" t="s">
        <v>112</v>
      </c>
      <c r="K24" s="91"/>
    </row>
    <row r="25" s="72" customFormat="1" ht="56" spans="1:11">
      <c r="A25" s="85">
        <v>19</v>
      </c>
      <c r="B25" s="86" t="s">
        <v>1942</v>
      </c>
      <c r="C25" s="87" t="s">
        <v>1943</v>
      </c>
      <c r="D25" s="87" t="s">
        <v>1944</v>
      </c>
      <c r="E25" s="87" t="s">
        <v>1940</v>
      </c>
      <c r="F25" s="88" t="s">
        <v>105</v>
      </c>
      <c r="G25" s="92" t="s">
        <v>1941</v>
      </c>
      <c r="H25" s="67">
        <v>500</v>
      </c>
      <c r="I25" s="67">
        <f>H25*0.9</f>
        <v>450</v>
      </c>
      <c r="J25" s="90" t="s">
        <v>112</v>
      </c>
      <c r="K25" s="91"/>
    </row>
    <row r="26" s="72" customFormat="1" ht="70" spans="1:11">
      <c r="A26" s="85">
        <v>20</v>
      </c>
      <c r="B26" s="86" t="s">
        <v>1945</v>
      </c>
      <c r="C26" s="87" t="s">
        <v>1946</v>
      </c>
      <c r="D26" s="87" t="s">
        <v>1947</v>
      </c>
      <c r="E26" s="87" t="s">
        <v>1948</v>
      </c>
      <c r="F26" s="88" t="s">
        <v>105</v>
      </c>
      <c r="G26" s="87" t="s">
        <v>1949</v>
      </c>
      <c r="H26" s="90">
        <v>100</v>
      </c>
      <c r="I26" s="90">
        <v>100</v>
      </c>
      <c r="J26" s="90" t="s">
        <v>112</v>
      </c>
      <c r="K26" s="91"/>
    </row>
    <row r="27" s="72" customFormat="1" ht="70" spans="1:11">
      <c r="A27" s="85">
        <v>21</v>
      </c>
      <c r="B27" s="86" t="s">
        <v>1950</v>
      </c>
      <c r="C27" s="87" t="s">
        <v>1951</v>
      </c>
      <c r="D27" s="87" t="s">
        <v>1952</v>
      </c>
      <c r="E27" s="87" t="s">
        <v>1953</v>
      </c>
      <c r="F27" s="88" t="s">
        <v>105</v>
      </c>
      <c r="G27" s="87" t="s">
        <v>1954</v>
      </c>
      <c r="H27" s="90">
        <v>700</v>
      </c>
      <c r="I27" s="90">
        <v>700</v>
      </c>
      <c r="J27" s="90" t="s">
        <v>112</v>
      </c>
      <c r="K27" s="91"/>
    </row>
    <row r="28" s="72" customFormat="1" ht="70" spans="1:11">
      <c r="A28" s="85">
        <v>22</v>
      </c>
      <c r="B28" s="86" t="s">
        <v>1955</v>
      </c>
      <c r="C28" s="87" t="s">
        <v>1956</v>
      </c>
      <c r="D28" s="87" t="s">
        <v>1957</v>
      </c>
      <c r="E28" s="87" t="s">
        <v>1958</v>
      </c>
      <c r="F28" s="88" t="s">
        <v>105</v>
      </c>
      <c r="G28" s="87" t="s">
        <v>1959</v>
      </c>
      <c r="H28" s="90">
        <v>100</v>
      </c>
      <c r="I28" s="90">
        <v>100</v>
      </c>
      <c r="J28" s="90" t="s">
        <v>112</v>
      </c>
      <c r="K28" s="91"/>
    </row>
    <row r="29" s="72" customFormat="1" ht="70" spans="1:11">
      <c r="A29" s="85">
        <v>23</v>
      </c>
      <c r="B29" s="86" t="s">
        <v>1960</v>
      </c>
      <c r="C29" s="87" t="s">
        <v>1961</v>
      </c>
      <c r="D29" s="87" t="s">
        <v>1962</v>
      </c>
      <c r="E29" s="87" t="s">
        <v>1963</v>
      </c>
      <c r="F29" s="88" t="s">
        <v>105</v>
      </c>
      <c r="G29" s="87" t="s">
        <v>1964</v>
      </c>
      <c r="H29" s="67">
        <v>500</v>
      </c>
      <c r="I29" s="67">
        <v>500</v>
      </c>
      <c r="J29" s="90" t="s">
        <v>112</v>
      </c>
      <c r="K29" s="91"/>
    </row>
    <row r="30" s="72" customFormat="1" ht="84" spans="1:11">
      <c r="A30" s="85">
        <v>24</v>
      </c>
      <c r="B30" s="86" t="s">
        <v>1965</v>
      </c>
      <c r="C30" s="87" t="s">
        <v>1966</v>
      </c>
      <c r="D30" s="87" t="s">
        <v>1967</v>
      </c>
      <c r="E30" s="87" t="s">
        <v>1968</v>
      </c>
      <c r="F30" s="88" t="s">
        <v>105</v>
      </c>
      <c r="G30" s="87" t="s">
        <v>1969</v>
      </c>
      <c r="H30" s="67">
        <v>165</v>
      </c>
      <c r="I30" s="67">
        <v>165</v>
      </c>
      <c r="J30" s="90" t="s">
        <v>112</v>
      </c>
      <c r="K30" s="91"/>
    </row>
    <row r="31" s="72" customFormat="1" ht="70" spans="1:11">
      <c r="A31" s="85">
        <v>25</v>
      </c>
      <c r="B31" s="86" t="s">
        <v>1970</v>
      </c>
      <c r="C31" s="87" t="s">
        <v>1971</v>
      </c>
      <c r="D31" s="87" t="s">
        <v>1972</v>
      </c>
      <c r="E31" s="87" t="s">
        <v>1963</v>
      </c>
      <c r="F31" s="88" t="s">
        <v>105</v>
      </c>
      <c r="G31" s="87" t="s">
        <v>1973</v>
      </c>
      <c r="H31" s="67">
        <v>510</v>
      </c>
      <c r="I31" s="67">
        <v>510</v>
      </c>
      <c r="J31" s="90" t="s">
        <v>112</v>
      </c>
      <c r="K31" s="91"/>
    </row>
    <row r="32" s="72" customFormat="1" ht="56" spans="1:11">
      <c r="A32" s="85">
        <v>26</v>
      </c>
      <c r="B32" s="86" t="s">
        <v>1974</v>
      </c>
      <c r="C32" s="87" t="s">
        <v>1975</v>
      </c>
      <c r="D32" s="87" t="s">
        <v>1976</v>
      </c>
      <c r="E32" s="87" t="s">
        <v>1977</v>
      </c>
      <c r="F32" s="88" t="s">
        <v>1978</v>
      </c>
      <c r="G32" s="98" t="s">
        <v>1979</v>
      </c>
      <c r="H32" s="67">
        <v>46.5</v>
      </c>
      <c r="I32" s="67">
        <f>H32*0.9</f>
        <v>41.85</v>
      </c>
      <c r="J32" s="90" t="s">
        <v>124</v>
      </c>
      <c r="K32" s="91"/>
    </row>
    <row r="33" s="72" customFormat="1" ht="56" spans="1:11">
      <c r="A33" s="85">
        <v>27</v>
      </c>
      <c r="B33" s="86" t="s">
        <v>1980</v>
      </c>
      <c r="C33" s="87" t="s">
        <v>1981</v>
      </c>
      <c r="D33" s="87" t="s">
        <v>1982</v>
      </c>
      <c r="E33" s="87" t="s">
        <v>1983</v>
      </c>
      <c r="F33" s="88" t="s">
        <v>1978</v>
      </c>
      <c r="G33" s="87" t="s">
        <v>1984</v>
      </c>
      <c r="H33" s="88" t="s">
        <v>72</v>
      </c>
      <c r="I33" s="88" t="s">
        <v>72</v>
      </c>
      <c r="J33" s="88" t="s">
        <v>124</v>
      </c>
      <c r="K33" s="91"/>
    </row>
    <row r="34" s="72" customFormat="1" ht="56" spans="1:11">
      <c r="A34" s="85">
        <v>28</v>
      </c>
      <c r="B34" s="86" t="s">
        <v>1985</v>
      </c>
      <c r="C34" s="87" t="s">
        <v>1986</v>
      </c>
      <c r="D34" s="87" t="s">
        <v>1987</v>
      </c>
      <c r="E34" s="87" t="s">
        <v>1977</v>
      </c>
      <c r="F34" s="88" t="s">
        <v>1978</v>
      </c>
      <c r="G34" s="87" t="s">
        <v>1984</v>
      </c>
      <c r="H34" s="88" t="s">
        <v>72</v>
      </c>
      <c r="I34" s="88" t="s">
        <v>72</v>
      </c>
      <c r="J34" s="88" t="s">
        <v>124</v>
      </c>
      <c r="K34" s="91"/>
    </row>
    <row r="35" s="72" customFormat="1" ht="56" spans="1:11">
      <c r="A35" s="85">
        <v>29</v>
      </c>
      <c r="B35" s="86" t="s">
        <v>1988</v>
      </c>
      <c r="C35" s="87" t="s">
        <v>1989</v>
      </c>
      <c r="D35" s="87" t="s">
        <v>1990</v>
      </c>
      <c r="E35" s="87" t="s">
        <v>1991</v>
      </c>
      <c r="F35" s="88" t="s">
        <v>1978</v>
      </c>
      <c r="G35" s="98" t="s">
        <v>1992</v>
      </c>
      <c r="H35" s="67">
        <v>432</v>
      </c>
      <c r="I35" s="67">
        <f>H35*0.9</f>
        <v>388.8</v>
      </c>
      <c r="J35" s="90" t="s">
        <v>124</v>
      </c>
      <c r="K35" s="91"/>
    </row>
    <row r="36" s="72" customFormat="1" ht="84" spans="1:11">
      <c r="A36" s="85">
        <v>30</v>
      </c>
      <c r="B36" s="86" t="s">
        <v>1993</v>
      </c>
      <c r="C36" s="87" t="s">
        <v>1994</v>
      </c>
      <c r="D36" s="87" t="s">
        <v>1995</v>
      </c>
      <c r="E36" s="87" t="s">
        <v>1996</v>
      </c>
      <c r="F36" s="88" t="s">
        <v>1978</v>
      </c>
      <c r="G36" s="98" t="s">
        <v>1997</v>
      </c>
      <c r="H36" s="67">
        <v>227.9</v>
      </c>
      <c r="I36" s="67">
        <f>H36*0.9</f>
        <v>205.11</v>
      </c>
      <c r="J36" s="90" t="s">
        <v>124</v>
      </c>
      <c r="K36" s="91"/>
    </row>
    <row r="37" s="72" customFormat="1" ht="84" spans="1:11">
      <c r="A37" s="85">
        <v>31</v>
      </c>
      <c r="B37" s="86" t="s">
        <v>1998</v>
      </c>
      <c r="C37" s="87" t="s">
        <v>1999</v>
      </c>
      <c r="D37" s="87" t="s">
        <v>2000</v>
      </c>
      <c r="E37" s="87" t="s">
        <v>1996</v>
      </c>
      <c r="F37" s="88" t="s">
        <v>1978</v>
      </c>
      <c r="G37" s="98" t="s">
        <v>2001</v>
      </c>
      <c r="H37" s="67">
        <v>300</v>
      </c>
      <c r="I37" s="67">
        <f>H37*0.9</f>
        <v>270</v>
      </c>
      <c r="J37" s="90" t="s">
        <v>124</v>
      </c>
      <c r="K37" s="91"/>
    </row>
    <row r="38" s="72" customFormat="1" ht="56" spans="1:11">
      <c r="A38" s="93">
        <v>33</v>
      </c>
      <c r="B38" s="86" t="s">
        <v>2002</v>
      </c>
      <c r="C38" s="87" t="s">
        <v>2003</v>
      </c>
      <c r="D38" s="87" t="s">
        <v>2004</v>
      </c>
      <c r="E38" s="87" t="s">
        <v>2005</v>
      </c>
      <c r="F38" s="88" t="s">
        <v>2006</v>
      </c>
      <c r="G38" s="98" t="s">
        <v>2007</v>
      </c>
      <c r="H38" s="67">
        <v>24</v>
      </c>
      <c r="I38" s="67">
        <f>H38*0.9</f>
        <v>21.6</v>
      </c>
      <c r="J38" s="90" t="s">
        <v>124</v>
      </c>
      <c r="K38" s="91"/>
    </row>
    <row r="39" s="72" customFormat="1" ht="56" spans="1:11">
      <c r="A39" s="99"/>
      <c r="B39" s="86" t="s">
        <v>2008</v>
      </c>
      <c r="C39" s="87" t="s">
        <v>2009</v>
      </c>
      <c r="D39" s="87"/>
      <c r="E39" s="87"/>
      <c r="F39" s="88" t="s">
        <v>2006</v>
      </c>
      <c r="G39" s="98" t="s">
        <v>2010</v>
      </c>
      <c r="H39" s="67">
        <v>37.9</v>
      </c>
      <c r="I39" s="67">
        <f>H39*0.9</f>
        <v>34.11</v>
      </c>
      <c r="J39" s="90" t="s">
        <v>124</v>
      </c>
      <c r="K39" s="91"/>
    </row>
    <row r="40" s="72" customFormat="1" ht="45" spans="1:11">
      <c r="A40" s="95"/>
      <c r="B40" s="176" t="s">
        <v>2011</v>
      </c>
      <c r="C40" s="100" t="s">
        <v>2012</v>
      </c>
      <c r="D40" s="87"/>
      <c r="E40" s="87"/>
      <c r="F40" s="88" t="s">
        <v>2006</v>
      </c>
      <c r="G40" s="92" t="s">
        <v>2013</v>
      </c>
      <c r="H40" s="101">
        <v>0.8</v>
      </c>
      <c r="I40" s="101">
        <v>0.8</v>
      </c>
      <c r="J40" s="88" t="s">
        <v>124</v>
      </c>
      <c r="K40" s="91"/>
    </row>
    <row r="41" s="72" customFormat="1" ht="56" spans="1:11">
      <c r="A41" s="93">
        <v>32</v>
      </c>
      <c r="B41" s="86" t="s">
        <v>2014</v>
      </c>
      <c r="C41" s="87" t="s">
        <v>2015</v>
      </c>
      <c r="D41" s="87" t="s">
        <v>2016</v>
      </c>
      <c r="E41" s="87" t="s">
        <v>2005</v>
      </c>
      <c r="F41" s="88" t="s">
        <v>1978</v>
      </c>
      <c r="G41" s="87" t="s">
        <v>2017</v>
      </c>
      <c r="H41" s="67">
        <v>48</v>
      </c>
      <c r="I41" s="67">
        <f>H41*0.9</f>
        <v>43.2</v>
      </c>
      <c r="J41" s="90" t="s">
        <v>124</v>
      </c>
      <c r="K41" s="91"/>
    </row>
    <row r="42" s="72" customFormat="1" ht="56" spans="1:11">
      <c r="A42" s="99"/>
      <c r="B42" s="86" t="s">
        <v>2018</v>
      </c>
      <c r="C42" s="87" t="s">
        <v>2019</v>
      </c>
      <c r="D42" s="87"/>
      <c r="E42" s="87"/>
      <c r="F42" s="88" t="s">
        <v>1978</v>
      </c>
      <c r="G42" s="87" t="s">
        <v>2020</v>
      </c>
      <c r="H42" s="67">
        <v>151.6</v>
      </c>
      <c r="I42" s="67">
        <f>H42*0.9</f>
        <v>136.44</v>
      </c>
      <c r="J42" s="90" t="s">
        <v>124</v>
      </c>
      <c r="K42" s="91"/>
    </row>
    <row r="43" s="72" customFormat="1" ht="45" spans="1:11">
      <c r="A43" s="95"/>
      <c r="B43" s="176" t="s">
        <v>2021</v>
      </c>
      <c r="C43" s="100" t="s">
        <v>2022</v>
      </c>
      <c r="D43" s="87"/>
      <c r="E43" s="87"/>
      <c r="F43" s="88" t="s">
        <v>1978</v>
      </c>
      <c r="G43" s="92" t="s">
        <v>2023</v>
      </c>
      <c r="H43" s="101">
        <v>0.8</v>
      </c>
      <c r="I43" s="101">
        <v>0.8</v>
      </c>
      <c r="J43" s="88" t="s">
        <v>124</v>
      </c>
      <c r="K43" s="91"/>
    </row>
    <row r="44" s="72" customFormat="1" ht="182" spans="1:11">
      <c r="A44" s="85">
        <v>34</v>
      </c>
      <c r="B44" s="86" t="s">
        <v>2024</v>
      </c>
      <c r="C44" s="87" t="s">
        <v>2025</v>
      </c>
      <c r="D44" s="87" t="s">
        <v>2026</v>
      </c>
      <c r="E44" s="87" t="s">
        <v>2027</v>
      </c>
      <c r="F44" s="88" t="s">
        <v>105</v>
      </c>
      <c r="G44" s="98" t="s">
        <v>2028</v>
      </c>
      <c r="H44" s="67">
        <v>1800</v>
      </c>
      <c r="I44" s="67">
        <f>H44*0.9</f>
        <v>1620</v>
      </c>
      <c r="J44" s="90" t="s">
        <v>112</v>
      </c>
      <c r="K44" s="91"/>
    </row>
    <row r="45" s="72" customFormat="1" ht="182" spans="1:11">
      <c r="A45" s="85">
        <v>35</v>
      </c>
      <c r="B45" s="86" t="s">
        <v>2029</v>
      </c>
      <c r="C45" s="87" t="s">
        <v>2030</v>
      </c>
      <c r="D45" s="87" t="s">
        <v>2031</v>
      </c>
      <c r="E45" s="87" t="s">
        <v>2032</v>
      </c>
      <c r="F45" s="88" t="s">
        <v>105</v>
      </c>
      <c r="G45" s="98" t="s">
        <v>2033</v>
      </c>
      <c r="H45" s="67">
        <v>5000</v>
      </c>
      <c r="I45" s="67">
        <f>H45*0.9</f>
        <v>4500</v>
      </c>
      <c r="J45" s="90" t="s">
        <v>112</v>
      </c>
      <c r="K45" s="91"/>
    </row>
    <row r="46" s="72" customFormat="1" ht="182" spans="1:11">
      <c r="A46" s="85">
        <v>36</v>
      </c>
      <c r="B46" s="86" t="s">
        <v>2034</v>
      </c>
      <c r="C46" s="87" t="s">
        <v>2035</v>
      </c>
      <c r="D46" s="87" t="s">
        <v>2036</v>
      </c>
      <c r="E46" s="87" t="s">
        <v>2037</v>
      </c>
      <c r="F46" s="88" t="s">
        <v>105</v>
      </c>
      <c r="G46" s="98" t="s">
        <v>2038</v>
      </c>
      <c r="H46" s="67">
        <v>16000</v>
      </c>
      <c r="I46" s="67">
        <f>H46*0.9</f>
        <v>14400</v>
      </c>
      <c r="J46" s="90" t="s">
        <v>112</v>
      </c>
      <c r="K46" s="91"/>
    </row>
    <row r="47" s="72" customFormat="1" ht="112" spans="1:11">
      <c r="A47" s="85">
        <v>37</v>
      </c>
      <c r="B47" s="86" t="s">
        <v>2039</v>
      </c>
      <c r="C47" s="87" t="s">
        <v>2040</v>
      </c>
      <c r="D47" s="87" t="s">
        <v>2041</v>
      </c>
      <c r="E47" s="87" t="s">
        <v>2037</v>
      </c>
      <c r="F47" s="88" t="s">
        <v>105</v>
      </c>
      <c r="G47" s="87" t="s">
        <v>2042</v>
      </c>
      <c r="H47" s="88" t="s">
        <v>72</v>
      </c>
      <c r="I47" s="88" t="s">
        <v>72</v>
      </c>
      <c r="J47" s="88" t="s">
        <v>112</v>
      </c>
      <c r="K47" s="91"/>
    </row>
  </sheetData>
  <autoFilter xmlns:etc="http://www.wps.cn/officeDocument/2017/etCustomData" ref="A4:K47" etc:filterBottomFollowUsedRange="0">
    <extLst/>
  </autoFilter>
  <mergeCells count="7">
    <mergeCell ref="H1:K1"/>
    <mergeCell ref="A2:K2"/>
    <mergeCell ref="A3:K3"/>
    <mergeCell ref="A13:A14"/>
    <mergeCell ref="A20:A21"/>
    <mergeCell ref="A38:A40"/>
    <mergeCell ref="A41:A43"/>
  </mergeCells>
  <pageMargins left="0.751388888888889" right="0.751388888888889" top="1" bottom="1" header="0.5" footer="0.5"/>
  <pageSetup paperSize="9" scale="63" fitToHeight="0"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6"/>
  <sheetViews>
    <sheetView zoomScale="85" zoomScaleNormal="85" workbookViewId="0">
      <selection activeCell="Q3" sqref="Q3"/>
    </sheetView>
  </sheetViews>
  <sheetFormatPr defaultColWidth="9.02727272727273" defaultRowHeight="14"/>
  <cols>
    <col min="1" max="1" width="5.59090909090909" style="37" customWidth="1"/>
    <col min="2" max="2" width="16.6272727272727" style="38" customWidth="1"/>
    <col min="3" max="3" width="21.7545454545455" style="39" customWidth="1"/>
    <col min="4" max="4" width="32.0454545454545" style="39" customWidth="1"/>
    <col min="5" max="5" width="33.5090909090909" style="39" customWidth="1"/>
    <col min="6" max="6" width="6.50909090909091" style="36" customWidth="1"/>
    <col min="7" max="7" width="29.1" style="39" customWidth="1"/>
    <col min="8" max="8" width="10.5090909090909" style="40" customWidth="1"/>
    <col min="9" max="9" width="9" style="40" customWidth="1"/>
    <col min="10" max="10" width="6.9" style="39" customWidth="1"/>
    <col min="11" max="11" width="7.50909090909091" style="39" customWidth="1"/>
    <col min="12" max="16384" width="9.02727272727273" style="39"/>
  </cols>
  <sheetData>
    <row r="1" ht="34" spans="1:11">
      <c r="A1" s="41" t="s">
        <v>2043</v>
      </c>
      <c r="B1" s="42"/>
      <c r="D1" s="23"/>
      <c r="E1" s="23"/>
      <c r="F1" s="23"/>
      <c r="G1" s="43"/>
      <c r="H1" s="44"/>
      <c r="I1" s="44"/>
      <c r="J1" s="45"/>
      <c r="K1" s="45"/>
    </row>
    <row r="2" ht="52" customHeight="1" spans="1:11">
      <c r="A2" s="46" t="s">
        <v>2044</v>
      </c>
      <c r="B2" s="46"/>
      <c r="C2" s="46"/>
      <c r="D2" s="46"/>
      <c r="E2" s="46"/>
      <c r="F2" s="46"/>
      <c r="G2" s="46"/>
      <c r="H2" s="46"/>
      <c r="I2" s="46"/>
      <c r="J2" s="46"/>
      <c r="K2" s="46"/>
    </row>
    <row r="3" s="36" customFormat="1" ht="222" customHeight="1" spans="1:11">
      <c r="A3" s="47" t="s">
        <v>2045</v>
      </c>
      <c r="B3" s="48"/>
      <c r="C3" s="49"/>
      <c r="D3" s="49"/>
      <c r="E3" s="49"/>
      <c r="F3" s="49"/>
      <c r="G3" s="49"/>
      <c r="H3" s="50"/>
      <c r="I3" s="50"/>
      <c r="J3" s="49"/>
      <c r="K3" s="49"/>
    </row>
    <row r="4" customFormat="1" ht="48" customHeight="1" spans="1:11">
      <c r="A4" s="51" t="s">
        <v>3</v>
      </c>
      <c r="B4" s="52" t="s">
        <v>4</v>
      </c>
      <c r="C4" s="51" t="s">
        <v>5</v>
      </c>
      <c r="D4" s="51" t="s">
        <v>6</v>
      </c>
      <c r="E4" s="51" t="s">
        <v>7</v>
      </c>
      <c r="F4" s="51" t="s">
        <v>8</v>
      </c>
      <c r="G4" s="51" t="s">
        <v>9</v>
      </c>
      <c r="H4" s="53" t="s">
        <v>10</v>
      </c>
      <c r="I4" s="53" t="s">
        <v>11</v>
      </c>
      <c r="J4" s="5" t="s">
        <v>12</v>
      </c>
      <c r="K4" s="5" t="s">
        <v>13</v>
      </c>
    </row>
    <row r="5" ht="84" spans="1:11">
      <c r="A5" s="54">
        <v>1</v>
      </c>
      <c r="B5" s="55" t="s">
        <v>2046</v>
      </c>
      <c r="C5" s="56" t="s">
        <v>2047</v>
      </c>
      <c r="D5" s="56" t="s">
        <v>2048</v>
      </c>
      <c r="E5" s="56" t="s">
        <v>2049</v>
      </c>
      <c r="F5" s="57" t="s">
        <v>105</v>
      </c>
      <c r="G5" s="56" t="s">
        <v>2050</v>
      </c>
      <c r="H5" s="58">
        <v>8.6</v>
      </c>
      <c r="I5" s="59">
        <v>6</v>
      </c>
      <c r="J5" s="60" t="s">
        <v>2051</v>
      </c>
      <c r="K5" s="60"/>
    </row>
    <row r="6" ht="84" spans="1:11">
      <c r="A6" s="61"/>
      <c r="B6" s="55" t="s">
        <v>2052</v>
      </c>
      <c r="C6" s="56" t="s">
        <v>2053</v>
      </c>
      <c r="D6" s="56" t="s">
        <v>2054</v>
      </c>
      <c r="E6" s="56"/>
      <c r="F6" s="57" t="s">
        <v>105</v>
      </c>
      <c r="G6" s="56" t="s">
        <v>2055</v>
      </c>
      <c r="H6" s="58">
        <v>5.4</v>
      </c>
      <c r="I6" s="59">
        <v>5</v>
      </c>
      <c r="J6" s="60" t="s">
        <v>2051</v>
      </c>
      <c r="K6" s="60"/>
    </row>
    <row r="7" ht="84" spans="1:11">
      <c r="A7" s="62"/>
      <c r="B7" s="55" t="s">
        <v>2056</v>
      </c>
      <c r="C7" s="56" t="s">
        <v>2057</v>
      </c>
      <c r="D7" s="56" t="s">
        <v>2058</v>
      </c>
      <c r="E7" s="56"/>
      <c r="F7" s="57" t="s">
        <v>105</v>
      </c>
      <c r="G7" s="56" t="s">
        <v>2055</v>
      </c>
      <c r="H7" s="58">
        <v>11</v>
      </c>
      <c r="I7" s="59">
        <v>11</v>
      </c>
      <c r="J7" s="60" t="s">
        <v>2051</v>
      </c>
      <c r="K7" s="60"/>
    </row>
    <row r="8" ht="84" spans="1:11">
      <c r="A8" s="57">
        <v>2</v>
      </c>
      <c r="B8" s="55" t="s">
        <v>2059</v>
      </c>
      <c r="C8" s="56" t="s">
        <v>2060</v>
      </c>
      <c r="D8" s="56" t="s">
        <v>2061</v>
      </c>
      <c r="E8" s="56" t="s">
        <v>2062</v>
      </c>
      <c r="F8" s="57" t="s">
        <v>2063</v>
      </c>
      <c r="G8" s="56" t="s">
        <v>2064</v>
      </c>
      <c r="H8" s="63">
        <v>10.2</v>
      </c>
      <c r="I8" s="59">
        <v>9.2</v>
      </c>
      <c r="J8" s="60" t="s">
        <v>2051</v>
      </c>
      <c r="K8" s="60"/>
    </row>
    <row r="9" ht="112" spans="1:11">
      <c r="A9" s="57">
        <v>3</v>
      </c>
      <c r="B9" s="55" t="s">
        <v>2065</v>
      </c>
      <c r="C9" s="56" t="s">
        <v>2066</v>
      </c>
      <c r="D9" s="56" t="s">
        <v>2067</v>
      </c>
      <c r="E9" s="56" t="s">
        <v>2068</v>
      </c>
      <c r="F9" s="57" t="s">
        <v>105</v>
      </c>
      <c r="G9" s="56" t="s">
        <v>2069</v>
      </c>
      <c r="H9" s="64" t="s">
        <v>72</v>
      </c>
      <c r="I9" s="64" t="s">
        <v>72</v>
      </c>
      <c r="J9" s="60" t="s">
        <v>20</v>
      </c>
      <c r="K9" s="60"/>
    </row>
    <row r="10" ht="42" spans="1:11">
      <c r="A10" s="57">
        <v>4</v>
      </c>
      <c r="B10" s="55" t="s">
        <v>2070</v>
      </c>
      <c r="C10" s="56" t="s">
        <v>2071</v>
      </c>
      <c r="D10" s="56" t="s">
        <v>2072</v>
      </c>
      <c r="E10" s="56" t="s">
        <v>2073</v>
      </c>
      <c r="F10" s="57" t="s">
        <v>2074</v>
      </c>
      <c r="G10" s="56"/>
      <c r="H10" s="65">
        <v>25.6</v>
      </c>
      <c r="I10" s="66">
        <f t="shared" ref="I10:I12" si="0">H10*0.9</f>
        <v>23.04</v>
      </c>
      <c r="J10" s="60" t="s">
        <v>20</v>
      </c>
      <c r="K10" s="60"/>
    </row>
    <row r="11" ht="42" spans="1:11">
      <c r="A11" s="57">
        <v>5</v>
      </c>
      <c r="B11" s="55" t="s">
        <v>2075</v>
      </c>
      <c r="C11" s="56" t="s">
        <v>2076</v>
      </c>
      <c r="D11" s="56" t="s">
        <v>2077</v>
      </c>
      <c r="E11" s="56" t="s">
        <v>2073</v>
      </c>
      <c r="F11" s="57" t="s">
        <v>2074</v>
      </c>
      <c r="G11" s="56"/>
      <c r="H11" s="65">
        <v>18.95</v>
      </c>
      <c r="I11" s="66">
        <f t="shared" si="0"/>
        <v>17.055</v>
      </c>
      <c r="J11" s="60" t="s">
        <v>20</v>
      </c>
      <c r="K11" s="60"/>
    </row>
    <row r="12" ht="56" spans="1:11">
      <c r="A12" s="57">
        <v>6</v>
      </c>
      <c r="B12" s="55" t="s">
        <v>2078</v>
      </c>
      <c r="C12" s="56" t="s">
        <v>2079</v>
      </c>
      <c r="D12" s="56" t="s">
        <v>2080</v>
      </c>
      <c r="E12" s="56" t="s">
        <v>2081</v>
      </c>
      <c r="F12" s="57" t="s">
        <v>2082</v>
      </c>
      <c r="G12" s="56"/>
      <c r="H12" s="65">
        <v>69.85</v>
      </c>
      <c r="I12" s="66">
        <f t="shared" si="0"/>
        <v>62.865</v>
      </c>
      <c r="J12" s="60" t="s">
        <v>20</v>
      </c>
      <c r="K12" s="60"/>
    </row>
    <row r="13" ht="112" spans="1:11">
      <c r="A13" s="57">
        <v>7</v>
      </c>
      <c r="B13" s="55" t="s">
        <v>2083</v>
      </c>
      <c r="C13" s="56" t="s">
        <v>2084</v>
      </c>
      <c r="D13" s="56" t="s">
        <v>2085</v>
      </c>
      <c r="E13" s="56" t="s">
        <v>2086</v>
      </c>
      <c r="F13" s="57" t="s">
        <v>2087</v>
      </c>
      <c r="G13" s="56" t="s">
        <v>2088</v>
      </c>
      <c r="H13" s="67">
        <v>7.93</v>
      </c>
      <c r="I13" s="67">
        <v>7.93</v>
      </c>
      <c r="J13" s="60" t="s">
        <v>20</v>
      </c>
      <c r="K13" s="60"/>
    </row>
    <row r="14" ht="56" spans="1:11">
      <c r="A14" s="57">
        <v>8</v>
      </c>
      <c r="B14" s="55" t="s">
        <v>2089</v>
      </c>
      <c r="C14" s="56" t="s">
        <v>2090</v>
      </c>
      <c r="D14" s="56" t="s">
        <v>2091</v>
      </c>
      <c r="E14" s="56" t="s">
        <v>2092</v>
      </c>
      <c r="F14" s="57" t="s">
        <v>2093</v>
      </c>
      <c r="G14" s="56"/>
      <c r="H14" s="65">
        <v>4.4</v>
      </c>
      <c r="I14" s="68">
        <v>4.4</v>
      </c>
      <c r="J14" s="60" t="s">
        <v>20</v>
      </c>
      <c r="K14" s="60"/>
    </row>
    <row r="15" ht="56" spans="1:11">
      <c r="A15" s="57">
        <v>9</v>
      </c>
      <c r="B15" s="55" t="s">
        <v>2094</v>
      </c>
      <c r="C15" s="56" t="s">
        <v>2095</v>
      </c>
      <c r="D15" s="56" t="s">
        <v>2096</v>
      </c>
      <c r="E15" s="56" t="s">
        <v>2097</v>
      </c>
      <c r="F15" s="57" t="s">
        <v>2093</v>
      </c>
      <c r="G15" s="56" t="s">
        <v>2098</v>
      </c>
      <c r="H15" s="65">
        <v>4</v>
      </c>
      <c r="I15" s="68">
        <v>4</v>
      </c>
      <c r="J15" s="60" t="s">
        <v>20</v>
      </c>
      <c r="K15" s="60"/>
    </row>
    <row r="16" ht="42" spans="1:11">
      <c r="A16" s="57">
        <v>10</v>
      </c>
      <c r="B16" s="55" t="s">
        <v>2099</v>
      </c>
      <c r="C16" s="56" t="s">
        <v>2100</v>
      </c>
      <c r="D16" s="56" t="s">
        <v>2101</v>
      </c>
      <c r="E16" s="56" t="s">
        <v>2102</v>
      </c>
      <c r="F16" s="57" t="s">
        <v>2074</v>
      </c>
      <c r="G16" s="56"/>
      <c r="H16" s="69" t="s">
        <v>72</v>
      </c>
      <c r="I16" s="64" t="s">
        <v>72</v>
      </c>
      <c r="J16" s="60" t="s">
        <v>20</v>
      </c>
      <c r="K16" s="60"/>
    </row>
  </sheetData>
  <autoFilter xmlns:etc="http://www.wps.cn/officeDocument/2017/etCustomData" ref="A4:K16" etc:filterBottomFollowUsedRange="0">
    <extLst/>
  </autoFilter>
  <mergeCells count="4">
    <mergeCell ref="H1:K1"/>
    <mergeCell ref="A2:K2"/>
    <mergeCell ref="A3:K3"/>
    <mergeCell ref="A5:A7"/>
  </mergeCells>
  <pageMargins left="0.751388888888889" right="0.751388888888889" top="1" bottom="1" header="0.5" footer="0.5"/>
  <pageSetup paperSize="9" scale="68"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185"/>
  <sheetViews>
    <sheetView workbookViewId="0">
      <pane ySplit="3" topLeftCell="A711" activePane="bottomLeft" state="frozen"/>
      <selection/>
      <selection pane="bottomLeft" activeCell="I1164" sqref="I1164"/>
    </sheetView>
  </sheetViews>
  <sheetFormatPr defaultColWidth="8.89090909090909" defaultRowHeight="15" outlineLevelCol="3"/>
  <cols>
    <col min="1" max="1" width="7.55454545454545" style="19" customWidth="1"/>
    <col min="2" max="2" width="18" style="19" customWidth="1"/>
    <col min="3" max="3" width="17.7636363636364" style="19" customWidth="1"/>
    <col min="4" max="4" width="57.2545454545455" style="20" customWidth="1"/>
    <col min="5" max="16384" width="8.89090909090909" style="17"/>
  </cols>
  <sheetData>
    <row r="1" s="16" customFormat="1" ht="34" spans="1:4">
      <c r="A1" s="21" t="s">
        <v>2103</v>
      </c>
      <c r="B1" s="22"/>
      <c r="D1" s="23"/>
    </row>
    <row r="2" s="17" customFormat="1" ht="31.5" spans="1:4">
      <c r="A2" s="2" t="s">
        <v>2104</v>
      </c>
      <c r="B2" s="2"/>
      <c r="C2" s="2"/>
      <c r="D2" s="2"/>
    </row>
    <row r="3" s="18" customFormat="1" spans="1:4">
      <c r="A3" s="24" t="s">
        <v>3</v>
      </c>
      <c r="B3" s="24" t="s">
        <v>2105</v>
      </c>
      <c r="C3" s="25" t="s">
        <v>2106</v>
      </c>
      <c r="D3" s="25" t="s">
        <v>2107</v>
      </c>
    </row>
    <row r="4" s="17" customFormat="1" ht="14" spans="1:4">
      <c r="A4" s="26">
        <v>1</v>
      </c>
      <c r="B4" s="26" t="s">
        <v>2108</v>
      </c>
      <c r="C4" s="27" t="s">
        <v>2109</v>
      </c>
      <c r="D4" s="28" t="s">
        <v>2110</v>
      </c>
    </row>
    <row r="5" s="17" customFormat="1" ht="14" spans="1:4">
      <c r="A5" s="26">
        <v>2</v>
      </c>
      <c r="B5" s="26" t="s">
        <v>2108</v>
      </c>
      <c r="C5" s="27" t="s">
        <v>2111</v>
      </c>
      <c r="D5" s="28" t="s">
        <v>2112</v>
      </c>
    </row>
    <row r="6" s="17" customFormat="1" ht="14" spans="1:4">
      <c r="A6" s="26">
        <v>3</v>
      </c>
      <c r="B6" s="26" t="s">
        <v>2108</v>
      </c>
      <c r="C6" s="27" t="s">
        <v>2113</v>
      </c>
      <c r="D6" s="28" t="s">
        <v>2114</v>
      </c>
    </row>
    <row r="7" s="17" customFormat="1" ht="14" spans="1:4">
      <c r="A7" s="26">
        <v>4</v>
      </c>
      <c r="B7" s="26" t="s">
        <v>2108</v>
      </c>
      <c r="C7" s="27" t="s">
        <v>2115</v>
      </c>
      <c r="D7" s="28" t="s">
        <v>2116</v>
      </c>
    </row>
    <row r="8" s="17" customFormat="1" ht="14" spans="1:4">
      <c r="A8" s="26">
        <v>5</v>
      </c>
      <c r="B8" s="26" t="s">
        <v>2108</v>
      </c>
      <c r="C8" s="27" t="s">
        <v>2117</v>
      </c>
      <c r="D8" s="28" t="s">
        <v>2118</v>
      </c>
    </row>
    <row r="9" s="17" customFormat="1" ht="14" spans="1:4">
      <c r="A9" s="26">
        <v>6</v>
      </c>
      <c r="B9" s="26" t="s">
        <v>2108</v>
      </c>
      <c r="C9" s="27" t="s">
        <v>2119</v>
      </c>
      <c r="D9" s="28" t="s">
        <v>2120</v>
      </c>
    </row>
    <row r="10" s="17" customFormat="1" ht="14" spans="1:4">
      <c r="A10" s="26">
        <v>7</v>
      </c>
      <c r="B10" s="26" t="s">
        <v>2108</v>
      </c>
      <c r="C10" s="27" t="s">
        <v>2121</v>
      </c>
      <c r="D10" s="28" t="s">
        <v>2122</v>
      </c>
    </row>
    <row r="11" s="17" customFormat="1" ht="14" spans="1:4">
      <c r="A11" s="26">
        <v>8</v>
      </c>
      <c r="B11" s="26" t="s">
        <v>2108</v>
      </c>
      <c r="C11" s="27" t="s">
        <v>2123</v>
      </c>
      <c r="D11" s="28" t="s">
        <v>2124</v>
      </c>
    </row>
    <row r="12" s="17" customFormat="1" ht="14" spans="1:4">
      <c r="A12" s="26">
        <v>9</v>
      </c>
      <c r="B12" s="26" t="s">
        <v>2108</v>
      </c>
      <c r="C12" s="27" t="s">
        <v>2125</v>
      </c>
      <c r="D12" s="28" t="s">
        <v>2126</v>
      </c>
    </row>
    <row r="13" s="17" customFormat="1" ht="14" spans="1:4">
      <c r="A13" s="26">
        <v>10</v>
      </c>
      <c r="B13" s="26" t="s">
        <v>2108</v>
      </c>
      <c r="C13" s="27" t="s">
        <v>2127</v>
      </c>
      <c r="D13" s="28" t="s">
        <v>2128</v>
      </c>
    </row>
    <row r="14" s="17" customFormat="1" ht="14" spans="1:4">
      <c r="A14" s="26">
        <v>11</v>
      </c>
      <c r="B14" s="26" t="s">
        <v>2108</v>
      </c>
      <c r="C14" s="27" t="s">
        <v>2129</v>
      </c>
      <c r="D14" s="28" t="s">
        <v>2130</v>
      </c>
    </row>
    <row r="15" s="17" customFormat="1" ht="14" spans="1:4">
      <c r="A15" s="26">
        <v>12</v>
      </c>
      <c r="B15" s="26" t="s">
        <v>2108</v>
      </c>
      <c r="C15" s="27" t="s">
        <v>2131</v>
      </c>
      <c r="D15" s="28" t="s">
        <v>2132</v>
      </c>
    </row>
    <row r="16" s="17" customFormat="1" ht="14" spans="1:4">
      <c r="A16" s="26">
        <v>13</v>
      </c>
      <c r="B16" s="26" t="s">
        <v>2108</v>
      </c>
      <c r="C16" s="27" t="s">
        <v>2133</v>
      </c>
      <c r="D16" s="28" t="s">
        <v>2134</v>
      </c>
    </row>
    <row r="17" s="17" customFormat="1" ht="14" spans="1:4">
      <c r="A17" s="26">
        <v>14</v>
      </c>
      <c r="B17" s="26" t="s">
        <v>2108</v>
      </c>
      <c r="C17" s="27" t="s">
        <v>2135</v>
      </c>
      <c r="D17" s="28" t="s">
        <v>2136</v>
      </c>
    </row>
    <row r="18" s="17" customFormat="1" ht="14" spans="1:4">
      <c r="A18" s="26">
        <v>15</v>
      </c>
      <c r="B18" s="26" t="s">
        <v>2108</v>
      </c>
      <c r="C18" s="27" t="s">
        <v>2137</v>
      </c>
      <c r="D18" s="28" t="s">
        <v>2138</v>
      </c>
    </row>
    <row r="19" s="17" customFormat="1" ht="14" spans="1:4">
      <c r="A19" s="26">
        <v>16</v>
      </c>
      <c r="B19" s="26" t="s">
        <v>2108</v>
      </c>
      <c r="C19" s="27" t="s">
        <v>2139</v>
      </c>
      <c r="D19" s="28" t="s">
        <v>2140</v>
      </c>
    </row>
    <row r="20" s="17" customFormat="1" ht="14" spans="1:4">
      <c r="A20" s="26">
        <v>17</v>
      </c>
      <c r="B20" s="26" t="s">
        <v>2108</v>
      </c>
      <c r="C20" s="27" t="s">
        <v>2141</v>
      </c>
      <c r="D20" s="28" t="s">
        <v>2142</v>
      </c>
    </row>
    <row r="21" s="17" customFormat="1" ht="14" spans="1:4">
      <c r="A21" s="26">
        <v>18</v>
      </c>
      <c r="B21" s="26" t="s">
        <v>2108</v>
      </c>
      <c r="C21" s="27" t="s">
        <v>2143</v>
      </c>
      <c r="D21" s="28" t="s">
        <v>2144</v>
      </c>
    </row>
    <row r="22" s="17" customFormat="1" ht="14" spans="1:4">
      <c r="A22" s="26">
        <v>19</v>
      </c>
      <c r="B22" s="26" t="s">
        <v>2108</v>
      </c>
      <c r="C22" s="27" t="s">
        <v>2145</v>
      </c>
      <c r="D22" s="28" t="s">
        <v>2146</v>
      </c>
    </row>
    <row r="23" s="17" customFormat="1" ht="14" spans="1:4">
      <c r="A23" s="26">
        <v>20</v>
      </c>
      <c r="B23" s="26" t="s">
        <v>2108</v>
      </c>
      <c r="C23" s="27" t="s">
        <v>2147</v>
      </c>
      <c r="D23" s="28" t="s">
        <v>2148</v>
      </c>
    </row>
    <row r="24" s="17" customFormat="1" ht="14" spans="1:4">
      <c r="A24" s="26">
        <v>21</v>
      </c>
      <c r="B24" s="26" t="s">
        <v>2108</v>
      </c>
      <c r="C24" s="27" t="s">
        <v>2149</v>
      </c>
      <c r="D24" s="28" t="s">
        <v>2150</v>
      </c>
    </row>
    <row r="25" s="17" customFormat="1" ht="14" spans="1:4">
      <c r="A25" s="26">
        <v>22</v>
      </c>
      <c r="B25" s="26" t="s">
        <v>2108</v>
      </c>
      <c r="C25" s="27" t="s">
        <v>2151</v>
      </c>
      <c r="D25" s="28" t="s">
        <v>2152</v>
      </c>
    </row>
    <row r="26" s="17" customFormat="1" ht="14" spans="1:4">
      <c r="A26" s="26">
        <v>23</v>
      </c>
      <c r="B26" s="26" t="s">
        <v>2108</v>
      </c>
      <c r="C26" s="27" t="s">
        <v>2153</v>
      </c>
      <c r="D26" s="28" t="s">
        <v>2154</v>
      </c>
    </row>
    <row r="27" s="17" customFormat="1" ht="14" spans="1:4">
      <c r="A27" s="26">
        <v>24</v>
      </c>
      <c r="B27" s="26" t="s">
        <v>2108</v>
      </c>
      <c r="C27" s="27" t="s">
        <v>2155</v>
      </c>
      <c r="D27" s="28" t="s">
        <v>2156</v>
      </c>
    </row>
    <row r="28" s="17" customFormat="1" ht="14" spans="1:4">
      <c r="A28" s="26">
        <v>25</v>
      </c>
      <c r="B28" s="26" t="s">
        <v>2108</v>
      </c>
      <c r="C28" s="27" t="s">
        <v>2157</v>
      </c>
      <c r="D28" s="28" t="s">
        <v>2158</v>
      </c>
    </row>
    <row r="29" s="17" customFormat="1" ht="14" spans="1:4">
      <c r="A29" s="26">
        <v>26</v>
      </c>
      <c r="B29" s="26" t="s">
        <v>2108</v>
      </c>
      <c r="C29" s="27" t="s">
        <v>2159</v>
      </c>
      <c r="D29" s="28" t="s">
        <v>2160</v>
      </c>
    </row>
    <row r="30" s="17" customFormat="1" ht="14" spans="1:4">
      <c r="A30" s="26">
        <v>27</v>
      </c>
      <c r="B30" s="26" t="s">
        <v>2108</v>
      </c>
      <c r="C30" s="27" t="s">
        <v>2161</v>
      </c>
      <c r="D30" s="28" t="s">
        <v>2162</v>
      </c>
    </row>
    <row r="31" s="17" customFormat="1" ht="14" spans="1:4">
      <c r="A31" s="26">
        <v>28</v>
      </c>
      <c r="B31" s="26" t="s">
        <v>2108</v>
      </c>
      <c r="C31" s="27" t="s">
        <v>2163</v>
      </c>
      <c r="D31" s="28" t="s">
        <v>2164</v>
      </c>
    </row>
    <row r="32" s="17" customFormat="1" ht="14" spans="1:4">
      <c r="A32" s="26">
        <v>29</v>
      </c>
      <c r="B32" s="26" t="s">
        <v>2108</v>
      </c>
      <c r="C32" s="27" t="s">
        <v>2165</v>
      </c>
      <c r="D32" s="28" t="s">
        <v>2166</v>
      </c>
    </row>
    <row r="33" s="17" customFormat="1" ht="14" spans="1:4">
      <c r="A33" s="26">
        <v>30</v>
      </c>
      <c r="B33" s="26" t="s">
        <v>2108</v>
      </c>
      <c r="C33" s="27" t="s">
        <v>2167</v>
      </c>
      <c r="D33" s="28" t="s">
        <v>2168</v>
      </c>
    </row>
    <row r="34" s="17" customFormat="1" ht="14" spans="1:4">
      <c r="A34" s="26">
        <v>31</v>
      </c>
      <c r="B34" s="26" t="s">
        <v>2108</v>
      </c>
      <c r="C34" s="27" t="s">
        <v>2169</v>
      </c>
      <c r="D34" s="28" t="s">
        <v>2170</v>
      </c>
    </row>
    <row r="35" s="17" customFormat="1" ht="14" spans="1:4">
      <c r="A35" s="26">
        <v>32</v>
      </c>
      <c r="B35" s="26" t="s">
        <v>2108</v>
      </c>
      <c r="C35" s="27" t="s">
        <v>2171</v>
      </c>
      <c r="D35" s="28" t="s">
        <v>2172</v>
      </c>
    </row>
    <row r="36" s="17" customFormat="1" ht="14" spans="1:4">
      <c r="A36" s="26">
        <v>33</v>
      </c>
      <c r="B36" s="26" t="s">
        <v>2108</v>
      </c>
      <c r="C36" s="27" t="s">
        <v>2173</v>
      </c>
      <c r="D36" s="28" t="s">
        <v>2174</v>
      </c>
    </row>
    <row r="37" s="17" customFormat="1" ht="14" spans="1:4">
      <c r="A37" s="26">
        <v>34</v>
      </c>
      <c r="B37" s="26" t="s">
        <v>2108</v>
      </c>
      <c r="C37" s="27" t="s">
        <v>2175</v>
      </c>
      <c r="D37" s="28" t="s">
        <v>2176</v>
      </c>
    </row>
    <row r="38" s="17" customFormat="1" ht="14" spans="1:4">
      <c r="A38" s="26">
        <v>35</v>
      </c>
      <c r="B38" s="26" t="s">
        <v>2108</v>
      </c>
      <c r="C38" s="27" t="s">
        <v>2177</v>
      </c>
      <c r="D38" s="28" t="s">
        <v>2178</v>
      </c>
    </row>
    <row r="39" s="17" customFormat="1" ht="14" spans="1:4">
      <c r="A39" s="26">
        <v>36</v>
      </c>
      <c r="B39" s="26" t="s">
        <v>2108</v>
      </c>
      <c r="C39" s="27" t="s">
        <v>2179</v>
      </c>
      <c r="D39" s="28" t="s">
        <v>2180</v>
      </c>
    </row>
    <row r="40" s="17" customFormat="1" ht="14" spans="1:4">
      <c r="A40" s="26">
        <v>37</v>
      </c>
      <c r="B40" s="26" t="s">
        <v>2108</v>
      </c>
      <c r="C40" s="27" t="s">
        <v>2181</v>
      </c>
      <c r="D40" s="28" t="s">
        <v>2182</v>
      </c>
    </row>
    <row r="41" s="17" customFormat="1" ht="14" spans="1:4">
      <c r="A41" s="26">
        <v>38</v>
      </c>
      <c r="B41" s="26" t="s">
        <v>2108</v>
      </c>
      <c r="C41" s="27" t="s">
        <v>2183</v>
      </c>
      <c r="D41" s="28" t="s">
        <v>2184</v>
      </c>
    </row>
    <row r="42" s="17" customFormat="1" ht="14" spans="1:4">
      <c r="A42" s="26">
        <v>39</v>
      </c>
      <c r="B42" s="26" t="s">
        <v>2108</v>
      </c>
      <c r="C42" s="27" t="s">
        <v>2185</v>
      </c>
      <c r="D42" s="28" t="s">
        <v>2186</v>
      </c>
    </row>
    <row r="43" s="17" customFormat="1" ht="14" spans="1:4">
      <c r="A43" s="26">
        <v>40</v>
      </c>
      <c r="B43" s="26" t="s">
        <v>2108</v>
      </c>
      <c r="C43" s="27" t="s">
        <v>2187</v>
      </c>
      <c r="D43" s="28" t="s">
        <v>2188</v>
      </c>
    </row>
    <row r="44" s="17" customFormat="1" ht="14" spans="1:4">
      <c r="A44" s="26">
        <v>41</v>
      </c>
      <c r="B44" s="26" t="s">
        <v>2108</v>
      </c>
      <c r="C44" s="27" t="s">
        <v>2189</v>
      </c>
      <c r="D44" s="28" t="s">
        <v>2190</v>
      </c>
    </row>
    <row r="45" s="17" customFormat="1" ht="14" spans="1:4">
      <c r="A45" s="26">
        <v>42</v>
      </c>
      <c r="B45" s="26" t="s">
        <v>2108</v>
      </c>
      <c r="C45" s="27" t="s">
        <v>2191</v>
      </c>
      <c r="D45" s="28" t="s">
        <v>2192</v>
      </c>
    </row>
    <row r="46" s="17" customFormat="1" ht="14" spans="1:4">
      <c r="A46" s="26">
        <v>43</v>
      </c>
      <c r="B46" s="26" t="s">
        <v>2108</v>
      </c>
      <c r="C46" s="27" t="s">
        <v>2193</v>
      </c>
      <c r="D46" s="28" t="s">
        <v>2194</v>
      </c>
    </row>
    <row r="47" s="17" customFormat="1" ht="14" spans="1:4">
      <c r="A47" s="26">
        <v>44</v>
      </c>
      <c r="B47" s="26" t="s">
        <v>2108</v>
      </c>
      <c r="C47" s="27" t="s">
        <v>2195</v>
      </c>
      <c r="D47" s="28" t="s">
        <v>2196</v>
      </c>
    </row>
    <row r="48" s="17" customFormat="1" ht="14" spans="1:4">
      <c r="A48" s="26">
        <v>45</v>
      </c>
      <c r="B48" s="26" t="s">
        <v>2108</v>
      </c>
      <c r="C48" s="27" t="s">
        <v>2197</v>
      </c>
      <c r="D48" s="28" t="s">
        <v>2198</v>
      </c>
    </row>
    <row r="49" s="17" customFormat="1" ht="14" spans="1:4">
      <c r="A49" s="26">
        <v>46</v>
      </c>
      <c r="B49" s="26" t="s">
        <v>2108</v>
      </c>
      <c r="C49" s="27" t="s">
        <v>2199</v>
      </c>
      <c r="D49" s="28" t="s">
        <v>2200</v>
      </c>
    </row>
    <row r="50" s="17" customFormat="1" ht="14" spans="1:4">
      <c r="A50" s="26">
        <v>47</v>
      </c>
      <c r="B50" s="26" t="s">
        <v>2108</v>
      </c>
      <c r="C50" s="27" t="s">
        <v>2201</v>
      </c>
      <c r="D50" s="28" t="s">
        <v>2202</v>
      </c>
    </row>
    <row r="51" s="17" customFormat="1" ht="14" spans="1:4">
      <c r="A51" s="26">
        <v>48</v>
      </c>
      <c r="B51" s="26" t="s">
        <v>2108</v>
      </c>
      <c r="C51" s="27" t="s">
        <v>2203</v>
      </c>
      <c r="D51" s="28" t="s">
        <v>2204</v>
      </c>
    </row>
    <row r="52" s="17" customFormat="1" ht="14" spans="1:4">
      <c r="A52" s="26">
        <v>49</v>
      </c>
      <c r="B52" s="26" t="s">
        <v>2108</v>
      </c>
      <c r="C52" s="27" t="s">
        <v>2205</v>
      </c>
      <c r="D52" s="28" t="s">
        <v>2206</v>
      </c>
    </row>
    <row r="53" s="17" customFormat="1" ht="14" spans="1:4">
      <c r="A53" s="26">
        <v>50</v>
      </c>
      <c r="B53" s="26" t="s">
        <v>2108</v>
      </c>
      <c r="C53" s="27" t="s">
        <v>2207</v>
      </c>
      <c r="D53" s="28" t="s">
        <v>2208</v>
      </c>
    </row>
    <row r="54" s="17" customFormat="1" ht="14" spans="1:4">
      <c r="A54" s="26">
        <v>51</v>
      </c>
      <c r="B54" s="26" t="s">
        <v>2108</v>
      </c>
      <c r="C54" s="27" t="s">
        <v>2209</v>
      </c>
      <c r="D54" s="28" t="s">
        <v>2210</v>
      </c>
    </row>
    <row r="55" s="17" customFormat="1" ht="14" spans="1:4">
      <c r="A55" s="26">
        <v>52</v>
      </c>
      <c r="B55" s="26" t="s">
        <v>2108</v>
      </c>
      <c r="C55" s="27" t="s">
        <v>2211</v>
      </c>
      <c r="D55" s="28" t="s">
        <v>2212</v>
      </c>
    </row>
    <row r="56" s="17" customFormat="1" ht="14" spans="1:4">
      <c r="A56" s="26">
        <v>53</v>
      </c>
      <c r="B56" s="26" t="s">
        <v>2108</v>
      </c>
      <c r="C56" s="27" t="s">
        <v>2213</v>
      </c>
      <c r="D56" s="28" t="s">
        <v>2214</v>
      </c>
    </row>
    <row r="57" s="17" customFormat="1" ht="14" spans="1:4">
      <c r="A57" s="26">
        <v>54</v>
      </c>
      <c r="B57" s="26" t="s">
        <v>2108</v>
      </c>
      <c r="C57" s="27" t="s">
        <v>2215</v>
      </c>
      <c r="D57" s="28" t="s">
        <v>2216</v>
      </c>
    </row>
    <row r="58" s="17" customFormat="1" ht="14" spans="1:4">
      <c r="A58" s="26">
        <v>55</v>
      </c>
      <c r="B58" s="26" t="s">
        <v>2108</v>
      </c>
      <c r="C58" s="27" t="s">
        <v>2217</v>
      </c>
      <c r="D58" s="28" t="s">
        <v>2218</v>
      </c>
    </row>
    <row r="59" s="17" customFormat="1" ht="14" spans="1:4">
      <c r="A59" s="26">
        <v>56</v>
      </c>
      <c r="B59" s="26" t="s">
        <v>2108</v>
      </c>
      <c r="C59" s="27" t="s">
        <v>2219</v>
      </c>
      <c r="D59" s="28" t="s">
        <v>2220</v>
      </c>
    </row>
    <row r="60" s="17" customFormat="1" ht="14" spans="1:4">
      <c r="A60" s="26">
        <v>57</v>
      </c>
      <c r="B60" s="26" t="s">
        <v>2108</v>
      </c>
      <c r="C60" s="27" t="s">
        <v>2221</v>
      </c>
      <c r="D60" s="28" t="s">
        <v>2222</v>
      </c>
    </row>
    <row r="61" s="17" customFormat="1" ht="14" spans="1:4">
      <c r="A61" s="26">
        <v>58</v>
      </c>
      <c r="B61" s="26" t="s">
        <v>2108</v>
      </c>
      <c r="C61" s="27" t="s">
        <v>2223</v>
      </c>
      <c r="D61" s="28" t="s">
        <v>2224</v>
      </c>
    </row>
    <row r="62" s="17" customFormat="1" ht="14" spans="1:4">
      <c r="A62" s="26">
        <v>59</v>
      </c>
      <c r="B62" s="26" t="s">
        <v>2108</v>
      </c>
      <c r="C62" s="27" t="s">
        <v>2225</v>
      </c>
      <c r="D62" s="28" t="s">
        <v>2226</v>
      </c>
    </row>
    <row r="63" s="17" customFormat="1" ht="14" spans="1:4">
      <c r="A63" s="26">
        <v>60</v>
      </c>
      <c r="B63" s="26" t="s">
        <v>2108</v>
      </c>
      <c r="C63" s="27" t="s">
        <v>2227</v>
      </c>
      <c r="D63" s="28" t="s">
        <v>2228</v>
      </c>
    </row>
    <row r="64" s="17" customFormat="1" ht="14" spans="1:4">
      <c r="A64" s="26">
        <v>61</v>
      </c>
      <c r="B64" s="26" t="s">
        <v>2108</v>
      </c>
      <c r="C64" s="27" t="s">
        <v>2229</v>
      </c>
      <c r="D64" s="28" t="s">
        <v>2230</v>
      </c>
    </row>
    <row r="65" s="17" customFormat="1" ht="14" spans="1:4">
      <c r="A65" s="26">
        <v>62</v>
      </c>
      <c r="B65" s="26" t="s">
        <v>2108</v>
      </c>
      <c r="C65" s="27" t="s">
        <v>2231</v>
      </c>
      <c r="D65" s="28" t="s">
        <v>2232</v>
      </c>
    </row>
    <row r="66" s="17" customFormat="1" ht="14" spans="1:4">
      <c r="A66" s="26">
        <v>63</v>
      </c>
      <c r="B66" s="26" t="s">
        <v>2108</v>
      </c>
      <c r="C66" s="27" t="s">
        <v>2233</v>
      </c>
      <c r="D66" s="28" t="s">
        <v>2234</v>
      </c>
    </row>
    <row r="67" s="17" customFormat="1" ht="14" spans="1:4">
      <c r="A67" s="26">
        <v>64</v>
      </c>
      <c r="B67" s="26" t="s">
        <v>2108</v>
      </c>
      <c r="C67" s="27" t="s">
        <v>2235</v>
      </c>
      <c r="D67" s="28" t="s">
        <v>2236</v>
      </c>
    </row>
    <row r="68" s="17" customFormat="1" ht="14" spans="1:4">
      <c r="A68" s="26">
        <v>65</v>
      </c>
      <c r="B68" s="26" t="s">
        <v>2108</v>
      </c>
      <c r="C68" s="27" t="s">
        <v>2237</v>
      </c>
      <c r="D68" s="28" t="s">
        <v>2238</v>
      </c>
    </row>
    <row r="69" s="17" customFormat="1" ht="14" spans="1:4">
      <c r="A69" s="26">
        <v>66</v>
      </c>
      <c r="B69" s="26" t="s">
        <v>2108</v>
      </c>
      <c r="C69" s="27" t="s">
        <v>2239</v>
      </c>
      <c r="D69" s="28" t="s">
        <v>2240</v>
      </c>
    </row>
    <row r="70" s="17" customFormat="1" ht="14" spans="1:4">
      <c r="A70" s="26">
        <v>67</v>
      </c>
      <c r="B70" s="26" t="s">
        <v>2108</v>
      </c>
      <c r="C70" s="27" t="s">
        <v>2241</v>
      </c>
      <c r="D70" s="28" t="s">
        <v>2242</v>
      </c>
    </row>
    <row r="71" s="17" customFormat="1" ht="14" spans="1:4">
      <c r="A71" s="26">
        <v>68</v>
      </c>
      <c r="B71" s="26" t="s">
        <v>2108</v>
      </c>
      <c r="C71" s="27" t="s">
        <v>2243</v>
      </c>
      <c r="D71" s="28" t="s">
        <v>2244</v>
      </c>
    </row>
    <row r="72" s="17" customFormat="1" ht="14" spans="1:4">
      <c r="A72" s="26">
        <v>69</v>
      </c>
      <c r="B72" s="26" t="s">
        <v>2108</v>
      </c>
      <c r="C72" s="27" t="s">
        <v>2245</v>
      </c>
      <c r="D72" s="28" t="s">
        <v>2246</v>
      </c>
    </row>
    <row r="73" s="17" customFormat="1" ht="14" spans="1:4">
      <c r="A73" s="26">
        <v>70</v>
      </c>
      <c r="B73" s="26" t="s">
        <v>2108</v>
      </c>
      <c r="C73" s="27" t="s">
        <v>2247</v>
      </c>
      <c r="D73" s="28" t="s">
        <v>2248</v>
      </c>
    </row>
    <row r="74" s="17" customFormat="1" ht="14" spans="1:4">
      <c r="A74" s="26">
        <v>71</v>
      </c>
      <c r="B74" s="26" t="s">
        <v>2108</v>
      </c>
      <c r="C74" s="27" t="s">
        <v>2249</v>
      </c>
      <c r="D74" s="28" t="s">
        <v>2250</v>
      </c>
    </row>
    <row r="75" s="17" customFormat="1" ht="14" spans="1:4">
      <c r="A75" s="26">
        <v>72</v>
      </c>
      <c r="B75" s="26" t="s">
        <v>2108</v>
      </c>
      <c r="C75" s="27" t="s">
        <v>2251</v>
      </c>
      <c r="D75" s="28" t="s">
        <v>2252</v>
      </c>
    </row>
    <row r="76" s="17" customFormat="1" ht="14" spans="1:4">
      <c r="A76" s="26">
        <v>73</v>
      </c>
      <c r="B76" s="26" t="s">
        <v>2108</v>
      </c>
      <c r="C76" s="27" t="s">
        <v>2253</v>
      </c>
      <c r="D76" s="28" t="s">
        <v>2254</v>
      </c>
    </row>
    <row r="77" s="17" customFormat="1" ht="14" spans="1:4">
      <c r="A77" s="26">
        <v>74</v>
      </c>
      <c r="B77" s="26" t="s">
        <v>2108</v>
      </c>
      <c r="C77" s="27" t="s">
        <v>2255</v>
      </c>
      <c r="D77" s="28" t="s">
        <v>2256</v>
      </c>
    </row>
    <row r="78" s="17" customFormat="1" ht="14" spans="1:4">
      <c r="A78" s="26">
        <v>75</v>
      </c>
      <c r="B78" s="26" t="s">
        <v>2108</v>
      </c>
      <c r="C78" s="27" t="s">
        <v>2257</v>
      </c>
      <c r="D78" s="28" t="s">
        <v>2258</v>
      </c>
    </row>
    <row r="79" s="17" customFormat="1" ht="14" spans="1:4">
      <c r="A79" s="26">
        <v>76</v>
      </c>
      <c r="B79" s="26" t="s">
        <v>2108</v>
      </c>
      <c r="C79" s="27" t="s">
        <v>2259</v>
      </c>
      <c r="D79" s="28" t="s">
        <v>2260</v>
      </c>
    </row>
    <row r="80" s="17" customFormat="1" ht="14" spans="1:4">
      <c r="A80" s="26">
        <v>77</v>
      </c>
      <c r="B80" s="26" t="s">
        <v>2108</v>
      </c>
      <c r="C80" s="27" t="s">
        <v>2261</v>
      </c>
      <c r="D80" s="28" t="s">
        <v>2262</v>
      </c>
    </row>
    <row r="81" s="17" customFormat="1" ht="14" spans="1:4">
      <c r="A81" s="26">
        <v>78</v>
      </c>
      <c r="B81" s="26" t="s">
        <v>2108</v>
      </c>
      <c r="C81" s="27" t="s">
        <v>2263</v>
      </c>
      <c r="D81" s="28" t="s">
        <v>2264</v>
      </c>
    </row>
    <row r="82" s="17" customFormat="1" ht="14" spans="1:4">
      <c r="A82" s="26">
        <v>79</v>
      </c>
      <c r="B82" s="26" t="s">
        <v>2108</v>
      </c>
      <c r="C82" s="27" t="s">
        <v>2265</v>
      </c>
      <c r="D82" s="28" t="s">
        <v>2266</v>
      </c>
    </row>
    <row r="83" s="17" customFormat="1" ht="14" spans="1:4">
      <c r="A83" s="26">
        <v>80</v>
      </c>
      <c r="B83" s="26" t="s">
        <v>2108</v>
      </c>
      <c r="C83" s="27" t="s">
        <v>2267</v>
      </c>
      <c r="D83" s="28" t="s">
        <v>2268</v>
      </c>
    </row>
    <row r="84" s="17" customFormat="1" ht="14" spans="1:4">
      <c r="A84" s="26">
        <v>81</v>
      </c>
      <c r="B84" s="26" t="s">
        <v>2108</v>
      </c>
      <c r="C84" s="27" t="s">
        <v>2269</v>
      </c>
      <c r="D84" s="28" t="s">
        <v>2270</v>
      </c>
    </row>
    <row r="85" s="17" customFormat="1" ht="14" spans="1:4">
      <c r="A85" s="26">
        <v>82</v>
      </c>
      <c r="B85" s="26" t="s">
        <v>2108</v>
      </c>
      <c r="C85" s="27" t="s">
        <v>2271</v>
      </c>
      <c r="D85" s="28" t="s">
        <v>2272</v>
      </c>
    </row>
    <row r="86" s="17" customFormat="1" ht="14" spans="1:4">
      <c r="A86" s="26">
        <v>83</v>
      </c>
      <c r="B86" s="26" t="s">
        <v>2108</v>
      </c>
      <c r="C86" s="27" t="s">
        <v>2273</v>
      </c>
      <c r="D86" s="28" t="s">
        <v>2274</v>
      </c>
    </row>
    <row r="87" s="17" customFormat="1" ht="14" spans="1:4">
      <c r="A87" s="26">
        <v>84</v>
      </c>
      <c r="B87" s="26" t="s">
        <v>2108</v>
      </c>
      <c r="C87" s="27" t="s">
        <v>2275</v>
      </c>
      <c r="D87" s="28" t="s">
        <v>2276</v>
      </c>
    </row>
    <row r="88" s="17" customFormat="1" ht="14" spans="1:4">
      <c r="A88" s="26">
        <v>85</v>
      </c>
      <c r="B88" s="26" t="s">
        <v>2108</v>
      </c>
      <c r="C88" s="27" t="s">
        <v>2277</v>
      </c>
      <c r="D88" s="28" t="s">
        <v>2278</v>
      </c>
    </row>
    <row r="89" s="17" customFormat="1" ht="14" spans="1:4">
      <c r="A89" s="26">
        <v>86</v>
      </c>
      <c r="B89" s="26" t="s">
        <v>2108</v>
      </c>
      <c r="C89" s="27" t="s">
        <v>2279</v>
      </c>
      <c r="D89" s="28" t="s">
        <v>2280</v>
      </c>
    </row>
    <row r="90" s="17" customFormat="1" ht="14" spans="1:4">
      <c r="A90" s="26">
        <v>87</v>
      </c>
      <c r="B90" s="26" t="s">
        <v>2108</v>
      </c>
      <c r="C90" s="27" t="s">
        <v>2281</v>
      </c>
      <c r="D90" s="28" t="s">
        <v>2282</v>
      </c>
    </row>
    <row r="91" s="17" customFormat="1" ht="14" spans="1:4">
      <c r="A91" s="26">
        <v>88</v>
      </c>
      <c r="B91" s="26" t="s">
        <v>2108</v>
      </c>
      <c r="C91" s="27" t="s">
        <v>2283</v>
      </c>
      <c r="D91" s="28" t="s">
        <v>2284</v>
      </c>
    </row>
    <row r="92" s="17" customFormat="1" ht="14" spans="1:4">
      <c r="A92" s="26">
        <v>89</v>
      </c>
      <c r="B92" s="26" t="s">
        <v>2108</v>
      </c>
      <c r="C92" s="27" t="s">
        <v>2285</v>
      </c>
      <c r="D92" s="28" t="s">
        <v>2286</v>
      </c>
    </row>
    <row r="93" s="17" customFormat="1" ht="14" spans="1:4">
      <c r="A93" s="26">
        <v>90</v>
      </c>
      <c r="B93" s="26" t="s">
        <v>2108</v>
      </c>
      <c r="C93" s="27" t="s">
        <v>2287</v>
      </c>
      <c r="D93" s="28" t="s">
        <v>2288</v>
      </c>
    </row>
    <row r="94" s="17" customFormat="1" ht="14" spans="1:4">
      <c r="A94" s="26">
        <v>91</v>
      </c>
      <c r="B94" s="26" t="s">
        <v>2108</v>
      </c>
      <c r="C94" s="27" t="s">
        <v>2289</v>
      </c>
      <c r="D94" s="28" t="s">
        <v>2290</v>
      </c>
    </row>
    <row r="95" s="17" customFormat="1" ht="14" spans="1:4">
      <c r="A95" s="26">
        <v>92</v>
      </c>
      <c r="B95" s="26" t="s">
        <v>2108</v>
      </c>
      <c r="C95" s="27" t="s">
        <v>2291</v>
      </c>
      <c r="D95" s="28" t="s">
        <v>2292</v>
      </c>
    </row>
    <row r="96" s="17" customFormat="1" ht="14" spans="1:4">
      <c r="A96" s="26">
        <v>93</v>
      </c>
      <c r="B96" s="26" t="s">
        <v>2108</v>
      </c>
      <c r="C96" s="27" t="s">
        <v>2293</v>
      </c>
      <c r="D96" s="28" t="s">
        <v>2294</v>
      </c>
    </row>
    <row r="97" s="17" customFormat="1" ht="14" spans="1:4">
      <c r="A97" s="26">
        <v>94</v>
      </c>
      <c r="B97" s="26" t="s">
        <v>2108</v>
      </c>
      <c r="C97" s="27" t="s">
        <v>2295</v>
      </c>
      <c r="D97" s="28" t="s">
        <v>2296</v>
      </c>
    </row>
    <row r="98" s="17" customFormat="1" ht="14" spans="1:4">
      <c r="A98" s="26">
        <v>95</v>
      </c>
      <c r="B98" s="26" t="s">
        <v>2108</v>
      </c>
      <c r="C98" s="27" t="s">
        <v>2297</v>
      </c>
      <c r="D98" s="28" t="s">
        <v>2298</v>
      </c>
    </row>
    <row r="99" s="17" customFormat="1" ht="14" spans="1:4">
      <c r="A99" s="26">
        <v>96</v>
      </c>
      <c r="B99" s="26" t="s">
        <v>2108</v>
      </c>
      <c r="C99" s="27" t="s">
        <v>2299</v>
      </c>
      <c r="D99" s="28" t="s">
        <v>2300</v>
      </c>
    </row>
    <row r="100" s="17" customFormat="1" ht="14" spans="1:4">
      <c r="A100" s="26">
        <v>97</v>
      </c>
      <c r="B100" s="26" t="s">
        <v>2108</v>
      </c>
      <c r="C100" s="27" t="s">
        <v>2301</v>
      </c>
      <c r="D100" s="28" t="s">
        <v>2302</v>
      </c>
    </row>
    <row r="101" s="17" customFormat="1" ht="14" spans="1:4">
      <c r="A101" s="26">
        <v>98</v>
      </c>
      <c r="B101" s="26" t="s">
        <v>2108</v>
      </c>
      <c r="C101" s="27" t="s">
        <v>2303</v>
      </c>
      <c r="D101" s="28" t="s">
        <v>2304</v>
      </c>
    </row>
    <row r="102" s="17" customFormat="1" ht="14" spans="1:4">
      <c r="A102" s="26">
        <v>99</v>
      </c>
      <c r="B102" s="26" t="s">
        <v>2108</v>
      </c>
      <c r="C102" s="27" t="s">
        <v>2305</v>
      </c>
      <c r="D102" s="28" t="s">
        <v>2306</v>
      </c>
    </row>
    <row r="103" s="17" customFormat="1" ht="14" spans="1:4">
      <c r="A103" s="26">
        <v>100</v>
      </c>
      <c r="B103" s="26" t="s">
        <v>2108</v>
      </c>
      <c r="C103" s="27" t="s">
        <v>2307</v>
      </c>
      <c r="D103" s="28" t="s">
        <v>2308</v>
      </c>
    </row>
    <row r="104" s="17" customFormat="1" ht="14" spans="1:4">
      <c r="A104" s="26">
        <v>101</v>
      </c>
      <c r="B104" s="26" t="s">
        <v>2108</v>
      </c>
      <c r="C104" s="27" t="s">
        <v>2309</v>
      </c>
      <c r="D104" s="28" t="s">
        <v>2310</v>
      </c>
    </row>
    <row r="105" s="17" customFormat="1" ht="14" spans="1:4">
      <c r="A105" s="26">
        <v>102</v>
      </c>
      <c r="B105" s="26" t="s">
        <v>2108</v>
      </c>
      <c r="C105" s="27" t="s">
        <v>2311</v>
      </c>
      <c r="D105" s="28" t="s">
        <v>2312</v>
      </c>
    </row>
    <row r="106" s="17" customFormat="1" ht="14" spans="1:4">
      <c r="A106" s="26">
        <v>103</v>
      </c>
      <c r="B106" s="26" t="s">
        <v>2108</v>
      </c>
      <c r="C106" s="27" t="s">
        <v>2313</v>
      </c>
      <c r="D106" s="28" t="s">
        <v>2314</v>
      </c>
    </row>
    <row r="107" s="17" customFormat="1" ht="14" spans="1:4">
      <c r="A107" s="26">
        <v>104</v>
      </c>
      <c r="B107" s="26" t="s">
        <v>2108</v>
      </c>
      <c r="C107" s="27" t="s">
        <v>2315</v>
      </c>
      <c r="D107" s="28" t="s">
        <v>2316</v>
      </c>
    </row>
    <row r="108" s="17" customFormat="1" ht="14" spans="1:4">
      <c r="A108" s="26">
        <v>105</v>
      </c>
      <c r="B108" s="26" t="s">
        <v>2108</v>
      </c>
      <c r="C108" s="27" t="s">
        <v>2317</v>
      </c>
      <c r="D108" s="28" t="s">
        <v>2318</v>
      </c>
    </row>
    <row r="109" s="17" customFormat="1" ht="14" spans="1:4">
      <c r="A109" s="26">
        <v>106</v>
      </c>
      <c r="B109" s="26" t="s">
        <v>2108</v>
      </c>
      <c r="C109" s="27" t="s">
        <v>2319</v>
      </c>
      <c r="D109" s="28" t="s">
        <v>2320</v>
      </c>
    </row>
    <row r="110" s="17" customFormat="1" ht="14" spans="1:4">
      <c r="A110" s="26">
        <v>107</v>
      </c>
      <c r="B110" s="26" t="s">
        <v>2108</v>
      </c>
      <c r="C110" s="27" t="s">
        <v>2321</v>
      </c>
      <c r="D110" s="28" t="s">
        <v>2322</v>
      </c>
    </row>
    <row r="111" s="17" customFormat="1" ht="14" spans="1:4">
      <c r="A111" s="26">
        <v>108</v>
      </c>
      <c r="B111" s="26" t="s">
        <v>2108</v>
      </c>
      <c r="C111" s="27" t="s">
        <v>2323</v>
      </c>
      <c r="D111" s="28" t="s">
        <v>2324</v>
      </c>
    </row>
    <row r="112" s="17" customFormat="1" ht="14" spans="1:4">
      <c r="A112" s="26">
        <v>109</v>
      </c>
      <c r="B112" s="26" t="s">
        <v>2108</v>
      </c>
      <c r="C112" s="27" t="s">
        <v>2325</v>
      </c>
      <c r="D112" s="28" t="s">
        <v>2326</v>
      </c>
    </row>
    <row r="113" s="17" customFormat="1" ht="14" spans="1:4">
      <c r="A113" s="26">
        <v>110</v>
      </c>
      <c r="B113" s="26" t="s">
        <v>2108</v>
      </c>
      <c r="C113" s="27" t="s">
        <v>2327</v>
      </c>
      <c r="D113" s="28" t="s">
        <v>2328</v>
      </c>
    </row>
    <row r="114" s="17" customFormat="1" ht="14" spans="1:4">
      <c r="A114" s="26">
        <v>111</v>
      </c>
      <c r="B114" s="26" t="s">
        <v>2108</v>
      </c>
      <c r="C114" s="27" t="s">
        <v>2329</v>
      </c>
      <c r="D114" s="28" t="s">
        <v>2330</v>
      </c>
    </row>
    <row r="115" s="17" customFormat="1" ht="14" spans="1:4">
      <c r="A115" s="26">
        <v>112</v>
      </c>
      <c r="B115" s="26" t="s">
        <v>2108</v>
      </c>
      <c r="C115" s="27" t="s">
        <v>2331</v>
      </c>
      <c r="D115" s="28" t="s">
        <v>2332</v>
      </c>
    </row>
    <row r="116" s="17" customFormat="1" ht="14" spans="1:4">
      <c r="A116" s="26">
        <v>113</v>
      </c>
      <c r="B116" s="26" t="s">
        <v>2108</v>
      </c>
      <c r="C116" s="27" t="s">
        <v>2333</v>
      </c>
      <c r="D116" s="28" t="s">
        <v>2334</v>
      </c>
    </row>
    <row r="117" s="17" customFormat="1" ht="14" spans="1:4">
      <c r="A117" s="26">
        <v>114</v>
      </c>
      <c r="B117" s="26" t="s">
        <v>2108</v>
      </c>
      <c r="C117" s="27" t="s">
        <v>2335</v>
      </c>
      <c r="D117" s="28" t="s">
        <v>2336</v>
      </c>
    </row>
    <row r="118" s="17" customFormat="1" ht="14" spans="1:4">
      <c r="A118" s="26">
        <v>115</v>
      </c>
      <c r="B118" s="26" t="s">
        <v>2108</v>
      </c>
      <c r="C118" s="27" t="s">
        <v>2337</v>
      </c>
      <c r="D118" s="28" t="s">
        <v>2338</v>
      </c>
    </row>
    <row r="119" s="17" customFormat="1" ht="14" spans="1:4">
      <c r="A119" s="26">
        <v>116</v>
      </c>
      <c r="B119" s="26" t="s">
        <v>2108</v>
      </c>
      <c r="C119" s="27" t="s">
        <v>2339</v>
      </c>
      <c r="D119" s="28" t="s">
        <v>2340</v>
      </c>
    </row>
    <row r="120" s="17" customFormat="1" ht="14" spans="1:4">
      <c r="A120" s="26">
        <v>117</v>
      </c>
      <c r="B120" s="26" t="s">
        <v>2108</v>
      </c>
      <c r="C120" s="27" t="s">
        <v>2341</v>
      </c>
      <c r="D120" s="28" t="s">
        <v>2342</v>
      </c>
    </row>
    <row r="121" s="17" customFormat="1" ht="14" spans="1:4">
      <c r="A121" s="26">
        <v>118</v>
      </c>
      <c r="B121" s="26" t="s">
        <v>2108</v>
      </c>
      <c r="C121" s="27" t="s">
        <v>2343</v>
      </c>
      <c r="D121" s="28" t="s">
        <v>2344</v>
      </c>
    </row>
    <row r="122" s="17" customFormat="1" ht="14" spans="1:4">
      <c r="A122" s="26">
        <v>119</v>
      </c>
      <c r="B122" s="26" t="s">
        <v>2108</v>
      </c>
      <c r="C122" s="27" t="s">
        <v>2345</v>
      </c>
      <c r="D122" s="28" t="s">
        <v>2346</v>
      </c>
    </row>
    <row r="123" s="17" customFormat="1" ht="14" spans="1:4">
      <c r="A123" s="26">
        <v>120</v>
      </c>
      <c r="B123" s="26" t="s">
        <v>2108</v>
      </c>
      <c r="C123" s="27" t="s">
        <v>2347</v>
      </c>
      <c r="D123" s="28" t="s">
        <v>2348</v>
      </c>
    </row>
    <row r="124" s="17" customFormat="1" ht="14" spans="1:4">
      <c r="A124" s="26">
        <v>121</v>
      </c>
      <c r="B124" s="26" t="s">
        <v>2108</v>
      </c>
      <c r="C124" s="27" t="s">
        <v>2349</v>
      </c>
      <c r="D124" s="28" t="s">
        <v>2350</v>
      </c>
    </row>
    <row r="125" s="17" customFormat="1" ht="14" spans="1:4">
      <c r="A125" s="26">
        <v>122</v>
      </c>
      <c r="B125" s="26" t="s">
        <v>2108</v>
      </c>
      <c r="C125" s="27" t="s">
        <v>2351</v>
      </c>
      <c r="D125" s="28" t="s">
        <v>2352</v>
      </c>
    </row>
    <row r="126" s="17" customFormat="1" ht="14" spans="1:4">
      <c r="A126" s="26">
        <v>123</v>
      </c>
      <c r="B126" s="26" t="s">
        <v>2108</v>
      </c>
      <c r="C126" s="27" t="s">
        <v>2353</v>
      </c>
      <c r="D126" s="28" t="s">
        <v>2354</v>
      </c>
    </row>
    <row r="127" s="17" customFormat="1" ht="14" spans="1:4">
      <c r="A127" s="26">
        <v>124</v>
      </c>
      <c r="B127" s="26" t="s">
        <v>2108</v>
      </c>
      <c r="C127" s="27" t="s">
        <v>2355</v>
      </c>
      <c r="D127" s="28" t="s">
        <v>2356</v>
      </c>
    </row>
    <row r="128" s="17" customFormat="1" ht="14" spans="1:4">
      <c r="A128" s="26">
        <v>125</v>
      </c>
      <c r="B128" s="26" t="s">
        <v>2108</v>
      </c>
      <c r="C128" s="27" t="s">
        <v>2357</v>
      </c>
      <c r="D128" s="28" t="s">
        <v>2358</v>
      </c>
    </row>
    <row r="129" s="17" customFormat="1" ht="14" spans="1:4">
      <c r="A129" s="26">
        <v>126</v>
      </c>
      <c r="B129" s="26" t="s">
        <v>2108</v>
      </c>
      <c r="C129" s="27" t="s">
        <v>2359</v>
      </c>
      <c r="D129" s="28" t="s">
        <v>2360</v>
      </c>
    </row>
    <row r="130" s="17" customFormat="1" ht="28" spans="1:4">
      <c r="A130" s="26">
        <v>127</v>
      </c>
      <c r="B130" s="26" t="s">
        <v>2108</v>
      </c>
      <c r="C130" s="27" t="s">
        <v>2361</v>
      </c>
      <c r="D130" s="28" t="s">
        <v>2362</v>
      </c>
    </row>
    <row r="131" s="17" customFormat="1" ht="14" spans="1:4">
      <c r="A131" s="26">
        <v>128</v>
      </c>
      <c r="B131" s="26" t="s">
        <v>2108</v>
      </c>
      <c r="C131" s="27" t="s">
        <v>2363</v>
      </c>
      <c r="D131" s="28" t="s">
        <v>2364</v>
      </c>
    </row>
    <row r="132" s="17" customFormat="1" ht="14" spans="1:4">
      <c r="A132" s="26">
        <v>129</v>
      </c>
      <c r="B132" s="26" t="s">
        <v>2108</v>
      </c>
      <c r="C132" s="27" t="s">
        <v>2365</v>
      </c>
      <c r="D132" s="28" t="s">
        <v>2366</v>
      </c>
    </row>
    <row r="133" s="17" customFormat="1" ht="14" spans="1:4">
      <c r="A133" s="26">
        <v>130</v>
      </c>
      <c r="B133" s="26" t="s">
        <v>2108</v>
      </c>
      <c r="C133" s="27" t="s">
        <v>2367</v>
      </c>
      <c r="D133" s="28" t="s">
        <v>2368</v>
      </c>
    </row>
    <row r="134" s="17" customFormat="1" ht="14" spans="1:4">
      <c r="A134" s="26">
        <v>131</v>
      </c>
      <c r="B134" s="26" t="s">
        <v>2108</v>
      </c>
      <c r="C134" s="27" t="s">
        <v>2369</v>
      </c>
      <c r="D134" s="28" t="s">
        <v>2370</v>
      </c>
    </row>
    <row r="135" s="17" customFormat="1" ht="14" spans="1:4">
      <c r="A135" s="26">
        <v>132</v>
      </c>
      <c r="B135" s="26" t="s">
        <v>2108</v>
      </c>
      <c r="C135" s="27" t="s">
        <v>2371</v>
      </c>
      <c r="D135" s="28" t="s">
        <v>2372</v>
      </c>
    </row>
    <row r="136" s="17" customFormat="1" ht="14" spans="1:4">
      <c r="A136" s="26">
        <v>133</v>
      </c>
      <c r="B136" s="26" t="s">
        <v>2108</v>
      </c>
      <c r="C136" s="27" t="s">
        <v>2373</v>
      </c>
      <c r="D136" s="28" t="s">
        <v>2374</v>
      </c>
    </row>
    <row r="137" s="17" customFormat="1" ht="14" spans="1:4">
      <c r="A137" s="26">
        <v>134</v>
      </c>
      <c r="B137" s="26" t="s">
        <v>2108</v>
      </c>
      <c r="C137" s="27" t="s">
        <v>2375</v>
      </c>
      <c r="D137" s="28" t="s">
        <v>2376</v>
      </c>
    </row>
    <row r="138" s="17" customFormat="1" ht="14" spans="1:4">
      <c r="A138" s="26">
        <v>135</v>
      </c>
      <c r="B138" s="26" t="s">
        <v>2108</v>
      </c>
      <c r="C138" s="27" t="s">
        <v>2377</v>
      </c>
      <c r="D138" s="28" t="s">
        <v>2378</v>
      </c>
    </row>
    <row r="139" s="17" customFormat="1" ht="14" spans="1:4">
      <c r="A139" s="26">
        <v>136</v>
      </c>
      <c r="B139" s="26" t="s">
        <v>2108</v>
      </c>
      <c r="C139" s="27" t="s">
        <v>2379</v>
      </c>
      <c r="D139" s="28" t="s">
        <v>2380</v>
      </c>
    </row>
    <row r="140" s="17" customFormat="1" ht="14" spans="1:4">
      <c r="A140" s="26">
        <v>137</v>
      </c>
      <c r="B140" s="26" t="s">
        <v>2108</v>
      </c>
      <c r="C140" s="27" t="s">
        <v>2381</v>
      </c>
      <c r="D140" s="28" t="s">
        <v>2382</v>
      </c>
    </row>
    <row r="141" s="17" customFormat="1" ht="14" spans="1:4">
      <c r="A141" s="26">
        <v>138</v>
      </c>
      <c r="B141" s="26" t="s">
        <v>2108</v>
      </c>
      <c r="C141" s="27" t="s">
        <v>2383</v>
      </c>
      <c r="D141" s="28" t="s">
        <v>2384</v>
      </c>
    </row>
    <row r="142" s="17" customFormat="1" ht="14" spans="1:4">
      <c r="A142" s="26">
        <v>139</v>
      </c>
      <c r="B142" s="26" t="s">
        <v>2108</v>
      </c>
      <c r="C142" s="27" t="s">
        <v>2385</v>
      </c>
      <c r="D142" s="28" t="s">
        <v>2386</v>
      </c>
    </row>
    <row r="143" s="17" customFormat="1" ht="14" spans="1:4">
      <c r="A143" s="26">
        <v>140</v>
      </c>
      <c r="B143" s="26" t="s">
        <v>2108</v>
      </c>
      <c r="C143" s="27" t="s">
        <v>2387</v>
      </c>
      <c r="D143" s="28" t="s">
        <v>2388</v>
      </c>
    </row>
    <row r="144" s="17" customFormat="1" ht="14" spans="1:4">
      <c r="A144" s="26">
        <v>141</v>
      </c>
      <c r="B144" s="26" t="s">
        <v>2108</v>
      </c>
      <c r="C144" s="27" t="s">
        <v>2389</v>
      </c>
      <c r="D144" s="28" t="s">
        <v>2390</v>
      </c>
    </row>
    <row r="145" s="17" customFormat="1" ht="14" spans="1:4">
      <c r="A145" s="26">
        <v>142</v>
      </c>
      <c r="B145" s="26" t="s">
        <v>2108</v>
      </c>
      <c r="C145" s="27" t="s">
        <v>2391</v>
      </c>
      <c r="D145" s="28" t="s">
        <v>2392</v>
      </c>
    </row>
    <row r="146" s="17" customFormat="1" ht="14" spans="1:4">
      <c r="A146" s="26">
        <v>143</v>
      </c>
      <c r="B146" s="26" t="s">
        <v>2108</v>
      </c>
      <c r="C146" s="27" t="s">
        <v>2393</v>
      </c>
      <c r="D146" s="28" t="s">
        <v>2394</v>
      </c>
    </row>
    <row r="147" s="17" customFormat="1" ht="14" spans="1:4">
      <c r="A147" s="26">
        <v>144</v>
      </c>
      <c r="B147" s="26" t="s">
        <v>2108</v>
      </c>
      <c r="C147" s="27" t="s">
        <v>2395</v>
      </c>
      <c r="D147" s="28" t="s">
        <v>2396</v>
      </c>
    </row>
    <row r="148" s="17" customFormat="1" ht="14" spans="1:4">
      <c r="A148" s="26">
        <v>145</v>
      </c>
      <c r="B148" s="26" t="s">
        <v>2108</v>
      </c>
      <c r="C148" s="27" t="s">
        <v>2397</v>
      </c>
      <c r="D148" s="28" t="s">
        <v>2398</v>
      </c>
    </row>
    <row r="149" s="17" customFormat="1" ht="14" spans="1:4">
      <c r="A149" s="26">
        <v>146</v>
      </c>
      <c r="B149" s="26" t="s">
        <v>2108</v>
      </c>
      <c r="C149" s="27" t="s">
        <v>2399</v>
      </c>
      <c r="D149" s="28" t="s">
        <v>2400</v>
      </c>
    </row>
    <row r="150" s="17" customFormat="1" ht="14" spans="1:4">
      <c r="A150" s="26">
        <v>147</v>
      </c>
      <c r="B150" s="26" t="s">
        <v>2108</v>
      </c>
      <c r="C150" s="27" t="s">
        <v>2401</v>
      </c>
      <c r="D150" s="28" t="s">
        <v>2402</v>
      </c>
    </row>
    <row r="151" s="17" customFormat="1" ht="14" spans="1:4">
      <c r="A151" s="26">
        <v>148</v>
      </c>
      <c r="B151" s="26" t="s">
        <v>2108</v>
      </c>
      <c r="C151" s="27" t="s">
        <v>2403</v>
      </c>
      <c r="D151" s="28" t="s">
        <v>2404</v>
      </c>
    </row>
    <row r="152" s="17" customFormat="1" ht="14" spans="1:4">
      <c r="A152" s="26">
        <v>149</v>
      </c>
      <c r="B152" s="26" t="s">
        <v>2108</v>
      </c>
      <c r="C152" s="27" t="s">
        <v>2405</v>
      </c>
      <c r="D152" s="28" t="s">
        <v>2406</v>
      </c>
    </row>
    <row r="153" s="17" customFormat="1" ht="14" spans="1:4">
      <c r="A153" s="26">
        <v>150</v>
      </c>
      <c r="B153" s="26" t="s">
        <v>2108</v>
      </c>
      <c r="C153" s="27" t="s">
        <v>2407</v>
      </c>
      <c r="D153" s="28" t="s">
        <v>2408</v>
      </c>
    </row>
    <row r="154" s="17" customFormat="1" ht="14" spans="1:4">
      <c r="A154" s="26">
        <v>151</v>
      </c>
      <c r="B154" s="26" t="s">
        <v>2108</v>
      </c>
      <c r="C154" s="27" t="s">
        <v>2409</v>
      </c>
      <c r="D154" s="28" t="s">
        <v>2410</v>
      </c>
    </row>
    <row r="155" s="17" customFormat="1" ht="14" spans="1:4">
      <c r="A155" s="26">
        <v>152</v>
      </c>
      <c r="B155" s="26" t="s">
        <v>2108</v>
      </c>
      <c r="C155" s="27" t="s">
        <v>2411</v>
      </c>
      <c r="D155" s="28" t="s">
        <v>2412</v>
      </c>
    </row>
    <row r="156" s="17" customFormat="1" ht="14" spans="1:4">
      <c r="A156" s="26">
        <v>153</v>
      </c>
      <c r="B156" s="26" t="s">
        <v>2108</v>
      </c>
      <c r="C156" s="27" t="s">
        <v>2413</v>
      </c>
      <c r="D156" s="28" t="s">
        <v>2414</v>
      </c>
    </row>
    <row r="157" s="17" customFormat="1" ht="14" spans="1:4">
      <c r="A157" s="26">
        <v>154</v>
      </c>
      <c r="B157" s="26" t="s">
        <v>2108</v>
      </c>
      <c r="C157" s="27" t="s">
        <v>2415</v>
      </c>
      <c r="D157" s="28" t="s">
        <v>2416</v>
      </c>
    </row>
    <row r="158" s="17" customFormat="1" ht="14" spans="1:4">
      <c r="A158" s="26">
        <v>155</v>
      </c>
      <c r="B158" s="26" t="s">
        <v>2108</v>
      </c>
      <c r="C158" s="27" t="s">
        <v>2417</v>
      </c>
      <c r="D158" s="28" t="s">
        <v>2418</v>
      </c>
    </row>
    <row r="159" s="17" customFormat="1" ht="14" spans="1:4">
      <c r="A159" s="26">
        <v>156</v>
      </c>
      <c r="B159" s="26" t="s">
        <v>2108</v>
      </c>
      <c r="C159" s="27" t="s">
        <v>2419</v>
      </c>
      <c r="D159" s="28" t="s">
        <v>2420</v>
      </c>
    </row>
    <row r="160" s="17" customFormat="1" ht="14" spans="1:4">
      <c r="A160" s="26">
        <v>157</v>
      </c>
      <c r="B160" s="26" t="s">
        <v>2108</v>
      </c>
      <c r="C160" s="27" t="s">
        <v>2421</v>
      </c>
      <c r="D160" s="28" t="s">
        <v>2422</v>
      </c>
    </row>
    <row r="161" s="17" customFormat="1" ht="14" spans="1:4">
      <c r="A161" s="26">
        <v>158</v>
      </c>
      <c r="B161" s="26" t="s">
        <v>2108</v>
      </c>
      <c r="C161" s="27" t="s">
        <v>2423</v>
      </c>
      <c r="D161" s="28" t="s">
        <v>2424</v>
      </c>
    </row>
    <row r="162" s="17" customFormat="1" ht="14" spans="1:4">
      <c r="A162" s="26">
        <v>159</v>
      </c>
      <c r="B162" s="26" t="s">
        <v>2108</v>
      </c>
      <c r="C162" s="27" t="s">
        <v>2425</v>
      </c>
      <c r="D162" s="28" t="s">
        <v>2426</v>
      </c>
    </row>
    <row r="163" s="17" customFormat="1" ht="14" spans="1:4">
      <c r="A163" s="26">
        <v>160</v>
      </c>
      <c r="B163" s="26" t="s">
        <v>2108</v>
      </c>
      <c r="C163" s="27" t="s">
        <v>2427</v>
      </c>
      <c r="D163" s="28" t="s">
        <v>2428</v>
      </c>
    </row>
    <row r="164" s="17" customFormat="1" ht="14" spans="1:4">
      <c r="A164" s="26">
        <v>161</v>
      </c>
      <c r="B164" s="26" t="s">
        <v>2108</v>
      </c>
      <c r="C164" s="27" t="s">
        <v>2429</v>
      </c>
      <c r="D164" s="28" t="s">
        <v>2430</v>
      </c>
    </row>
    <row r="165" s="17" customFormat="1" ht="14" spans="1:4">
      <c r="A165" s="26">
        <v>162</v>
      </c>
      <c r="B165" s="26" t="s">
        <v>2108</v>
      </c>
      <c r="C165" s="27" t="s">
        <v>2431</v>
      </c>
      <c r="D165" s="28" t="s">
        <v>2432</v>
      </c>
    </row>
    <row r="166" s="17" customFormat="1" ht="14" spans="1:4">
      <c r="A166" s="26">
        <v>163</v>
      </c>
      <c r="B166" s="26" t="s">
        <v>2108</v>
      </c>
      <c r="C166" s="27" t="s">
        <v>2433</v>
      </c>
      <c r="D166" s="28" t="s">
        <v>2434</v>
      </c>
    </row>
    <row r="167" s="17" customFormat="1" ht="14" spans="1:4">
      <c r="A167" s="26">
        <v>164</v>
      </c>
      <c r="B167" s="26" t="s">
        <v>2108</v>
      </c>
      <c r="C167" s="27" t="s">
        <v>2435</v>
      </c>
      <c r="D167" s="28" t="s">
        <v>2436</v>
      </c>
    </row>
    <row r="168" s="17" customFormat="1" ht="14" spans="1:4">
      <c r="A168" s="26">
        <v>165</v>
      </c>
      <c r="B168" s="26" t="s">
        <v>2108</v>
      </c>
      <c r="C168" s="27" t="s">
        <v>2437</v>
      </c>
      <c r="D168" s="28" t="s">
        <v>2438</v>
      </c>
    </row>
    <row r="169" s="17" customFormat="1" ht="14" spans="1:4">
      <c r="A169" s="26">
        <v>166</v>
      </c>
      <c r="B169" s="26" t="s">
        <v>2108</v>
      </c>
      <c r="C169" s="27" t="s">
        <v>2439</v>
      </c>
      <c r="D169" s="28" t="s">
        <v>2440</v>
      </c>
    </row>
    <row r="170" s="17" customFormat="1" ht="14" spans="1:4">
      <c r="A170" s="26">
        <v>167</v>
      </c>
      <c r="B170" s="26" t="s">
        <v>2108</v>
      </c>
      <c r="C170" s="27" t="s">
        <v>2441</v>
      </c>
      <c r="D170" s="28" t="s">
        <v>2442</v>
      </c>
    </row>
    <row r="171" s="17" customFormat="1" ht="14" spans="1:4">
      <c r="A171" s="26">
        <v>168</v>
      </c>
      <c r="B171" s="26" t="s">
        <v>2108</v>
      </c>
      <c r="C171" s="27" t="s">
        <v>2443</v>
      </c>
      <c r="D171" s="28" t="s">
        <v>2444</v>
      </c>
    </row>
    <row r="172" s="17" customFormat="1" ht="14" spans="1:4">
      <c r="A172" s="26">
        <v>169</v>
      </c>
      <c r="B172" s="26" t="s">
        <v>2108</v>
      </c>
      <c r="C172" s="27" t="s">
        <v>2445</v>
      </c>
      <c r="D172" s="28" t="s">
        <v>2446</v>
      </c>
    </row>
    <row r="173" s="17" customFormat="1" ht="14" spans="1:4">
      <c r="A173" s="26">
        <v>170</v>
      </c>
      <c r="B173" s="26" t="s">
        <v>2108</v>
      </c>
      <c r="C173" s="27" t="s">
        <v>2447</v>
      </c>
      <c r="D173" s="28" t="s">
        <v>2448</v>
      </c>
    </row>
    <row r="174" s="17" customFormat="1" ht="14" spans="1:4">
      <c r="A174" s="26">
        <v>171</v>
      </c>
      <c r="B174" s="26" t="s">
        <v>2108</v>
      </c>
      <c r="C174" s="27" t="s">
        <v>2449</v>
      </c>
      <c r="D174" s="28" t="s">
        <v>2450</v>
      </c>
    </row>
    <row r="175" s="17" customFormat="1" ht="14" spans="1:4">
      <c r="A175" s="26">
        <v>172</v>
      </c>
      <c r="B175" s="26" t="s">
        <v>2108</v>
      </c>
      <c r="C175" s="27" t="s">
        <v>2451</v>
      </c>
      <c r="D175" s="28" t="s">
        <v>2452</v>
      </c>
    </row>
    <row r="176" s="17" customFormat="1" ht="14" spans="1:4">
      <c r="A176" s="26">
        <v>173</v>
      </c>
      <c r="B176" s="26" t="s">
        <v>2108</v>
      </c>
      <c r="C176" s="27" t="s">
        <v>2453</v>
      </c>
      <c r="D176" s="28" t="s">
        <v>2454</v>
      </c>
    </row>
    <row r="177" s="17" customFormat="1" ht="14" spans="1:4">
      <c r="A177" s="26">
        <v>174</v>
      </c>
      <c r="B177" s="26" t="s">
        <v>2108</v>
      </c>
      <c r="C177" s="27" t="s">
        <v>2455</v>
      </c>
      <c r="D177" s="28" t="s">
        <v>2456</v>
      </c>
    </row>
    <row r="178" s="17" customFormat="1" ht="14" spans="1:4">
      <c r="A178" s="26">
        <v>175</v>
      </c>
      <c r="B178" s="26" t="s">
        <v>2108</v>
      </c>
      <c r="C178" s="27" t="s">
        <v>2457</v>
      </c>
      <c r="D178" s="28" t="s">
        <v>2458</v>
      </c>
    </row>
    <row r="179" s="17" customFormat="1" ht="14" spans="1:4">
      <c r="A179" s="26">
        <v>176</v>
      </c>
      <c r="B179" s="26" t="s">
        <v>2108</v>
      </c>
      <c r="C179" s="27" t="s">
        <v>2459</v>
      </c>
      <c r="D179" s="28" t="s">
        <v>2460</v>
      </c>
    </row>
    <row r="180" s="17" customFormat="1" ht="14" spans="1:4">
      <c r="A180" s="26">
        <v>177</v>
      </c>
      <c r="B180" s="26" t="s">
        <v>2108</v>
      </c>
      <c r="C180" s="27" t="s">
        <v>2461</v>
      </c>
      <c r="D180" s="28" t="s">
        <v>2462</v>
      </c>
    </row>
    <row r="181" s="17" customFormat="1" ht="14" spans="1:4">
      <c r="A181" s="26">
        <v>178</v>
      </c>
      <c r="B181" s="26" t="s">
        <v>2108</v>
      </c>
      <c r="C181" s="27" t="s">
        <v>2463</v>
      </c>
      <c r="D181" s="28" t="s">
        <v>2464</v>
      </c>
    </row>
    <row r="182" s="17" customFormat="1" ht="14" spans="1:4">
      <c r="A182" s="26">
        <v>179</v>
      </c>
      <c r="B182" s="26" t="s">
        <v>2108</v>
      </c>
      <c r="C182" s="27" t="s">
        <v>2465</v>
      </c>
      <c r="D182" s="28" t="s">
        <v>2466</v>
      </c>
    </row>
    <row r="183" s="17" customFormat="1" ht="14" spans="1:4">
      <c r="A183" s="26">
        <v>180</v>
      </c>
      <c r="B183" s="26" t="s">
        <v>2108</v>
      </c>
      <c r="C183" s="27" t="s">
        <v>2467</v>
      </c>
      <c r="D183" s="28" t="s">
        <v>2468</v>
      </c>
    </row>
    <row r="184" s="17" customFormat="1" ht="14" spans="1:4">
      <c r="A184" s="26">
        <v>181</v>
      </c>
      <c r="B184" s="26" t="s">
        <v>2108</v>
      </c>
      <c r="C184" s="27" t="s">
        <v>2469</v>
      </c>
      <c r="D184" s="28" t="s">
        <v>2470</v>
      </c>
    </row>
    <row r="185" s="17" customFormat="1" ht="14" spans="1:4">
      <c r="A185" s="26">
        <v>182</v>
      </c>
      <c r="B185" s="26" t="s">
        <v>2108</v>
      </c>
      <c r="C185" s="27" t="s">
        <v>2471</v>
      </c>
      <c r="D185" s="28" t="s">
        <v>2472</v>
      </c>
    </row>
    <row r="186" s="17" customFormat="1" ht="14" spans="1:4">
      <c r="A186" s="26">
        <v>183</v>
      </c>
      <c r="B186" s="26" t="s">
        <v>2108</v>
      </c>
      <c r="C186" s="27" t="s">
        <v>2473</v>
      </c>
      <c r="D186" s="28" t="s">
        <v>2474</v>
      </c>
    </row>
    <row r="187" s="17" customFormat="1" ht="14" spans="1:4">
      <c r="A187" s="26">
        <v>184</v>
      </c>
      <c r="B187" s="26" t="s">
        <v>2108</v>
      </c>
      <c r="C187" s="27" t="s">
        <v>2475</v>
      </c>
      <c r="D187" s="28" t="s">
        <v>2476</v>
      </c>
    </row>
    <row r="188" s="17" customFormat="1" ht="14" spans="1:4">
      <c r="A188" s="26">
        <v>185</v>
      </c>
      <c r="B188" s="26" t="s">
        <v>2108</v>
      </c>
      <c r="C188" s="27" t="s">
        <v>2477</v>
      </c>
      <c r="D188" s="28" t="s">
        <v>2478</v>
      </c>
    </row>
    <row r="189" s="17" customFormat="1" ht="14" spans="1:4">
      <c r="A189" s="26">
        <v>186</v>
      </c>
      <c r="B189" s="26" t="s">
        <v>2108</v>
      </c>
      <c r="C189" s="27" t="s">
        <v>2479</v>
      </c>
      <c r="D189" s="28" t="s">
        <v>2480</v>
      </c>
    </row>
    <row r="190" s="17" customFormat="1" ht="14" spans="1:4">
      <c r="A190" s="26">
        <v>187</v>
      </c>
      <c r="B190" s="26" t="s">
        <v>2108</v>
      </c>
      <c r="C190" s="27" t="s">
        <v>2481</v>
      </c>
      <c r="D190" s="28" t="s">
        <v>2482</v>
      </c>
    </row>
    <row r="191" s="17" customFormat="1" ht="14" spans="1:4">
      <c r="A191" s="26">
        <v>188</v>
      </c>
      <c r="B191" s="26" t="s">
        <v>2108</v>
      </c>
      <c r="C191" s="27" t="s">
        <v>2483</v>
      </c>
      <c r="D191" s="28" t="s">
        <v>2484</v>
      </c>
    </row>
    <row r="192" s="17" customFormat="1" ht="14" spans="1:4">
      <c r="A192" s="26">
        <v>189</v>
      </c>
      <c r="B192" s="26" t="s">
        <v>2108</v>
      </c>
      <c r="C192" s="27" t="s">
        <v>2485</v>
      </c>
      <c r="D192" s="28" t="s">
        <v>2486</v>
      </c>
    </row>
    <row r="193" s="17" customFormat="1" ht="14" spans="1:4">
      <c r="A193" s="26">
        <v>190</v>
      </c>
      <c r="B193" s="26" t="s">
        <v>2108</v>
      </c>
      <c r="C193" s="27" t="s">
        <v>2487</v>
      </c>
      <c r="D193" s="28" t="s">
        <v>2488</v>
      </c>
    </row>
    <row r="194" s="17" customFormat="1" ht="14" spans="1:4">
      <c r="A194" s="26">
        <v>191</v>
      </c>
      <c r="B194" s="26" t="s">
        <v>2108</v>
      </c>
      <c r="C194" s="27" t="s">
        <v>2489</v>
      </c>
      <c r="D194" s="28" t="s">
        <v>2490</v>
      </c>
    </row>
    <row r="195" s="17" customFormat="1" ht="14" spans="1:4">
      <c r="A195" s="26">
        <v>192</v>
      </c>
      <c r="B195" s="26" t="s">
        <v>2108</v>
      </c>
      <c r="C195" s="27" t="s">
        <v>2491</v>
      </c>
      <c r="D195" s="28" t="s">
        <v>2492</v>
      </c>
    </row>
    <row r="196" s="17" customFormat="1" ht="14" spans="1:4">
      <c r="A196" s="26">
        <v>193</v>
      </c>
      <c r="B196" s="26" t="s">
        <v>2108</v>
      </c>
      <c r="C196" s="27" t="s">
        <v>2493</v>
      </c>
      <c r="D196" s="28" t="s">
        <v>2494</v>
      </c>
    </row>
    <row r="197" s="17" customFormat="1" ht="14" spans="1:4">
      <c r="A197" s="26">
        <v>194</v>
      </c>
      <c r="B197" s="26" t="s">
        <v>2108</v>
      </c>
      <c r="C197" s="27" t="s">
        <v>2495</v>
      </c>
      <c r="D197" s="28" t="s">
        <v>2496</v>
      </c>
    </row>
    <row r="198" s="17" customFormat="1" ht="14" spans="1:4">
      <c r="A198" s="26">
        <v>195</v>
      </c>
      <c r="B198" s="26" t="s">
        <v>2108</v>
      </c>
      <c r="C198" s="27" t="s">
        <v>2497</v>
      </c>
      <c r="D198" s="28" t="s">
        <v>2498</v>
      </c>
    </row>
    <row r="199" s="17" customFormat="1" ht="14" spans="1:4">
      <c r="A199" s="26">
        <v>196</v>
      </c>
      <c r="B199" s="26" t="s">
        <v>2108</v>
      </c>
      <c r="C199" s="27" t="s">
        <v>2499</v>
      </c>
      <c r="D199" s="28" t="s">
        <v>2500</v>
      </c>
    </row>
    <row r="200" s="17" customFormat="1" ht="14" spans="1:4">
      <c r="A200" s="26">
        <v>197</v>
      </c>
      <c r="B200" s="26" t="s">
        <v>2108</v>
      </c>
      <c r="C200" s="27" t="s">
        <v>2501</v>
      </c>
      <c r="D200" s="28" t="s">
        <v>2502</v>
      </c>
    </row>
    <row r="201" s="17" customFormat="1" ht="14" spans="1:4">
      <c r="A201" s="26">
        <v>198</v>
      </c>
      <c r="B201" s="26" t="s">
        <v>2108</v>
      </c>
      <c r="C201" s="27" t="s">
        <v>2503</v>
      </c>
      <c r="D201" s="28" t="s">
        <v>2504</v>
      </c>
    </row>
    <row r="202" s="17" customFormat="1" ht="14" spans="1:4">
      <c r="A202" s="26">
        <v>199</v>
      </c>
      <c r="B202" s="26" t="s">
        <v>2108</v>
      </c>
      <c r="C202" s="27" t="s">
        <v>2505</v>
      </c>
      <c r="D202" s="28" t="s">
        <v>2506</v>
      </c>
    </row>
    <row r="203" s="17" customFormat="1" ht="14" spans="1:4">
      <c r="A203" s="26">
        <v>200</v>
      </c>
      <c r="B203" s="26" t="s">
        <v>2108</v>
      </c>
      <c r="C203" s="27" t="s">
        <v>2507</v>
      </c>
      <c r="D203" s="28" t="s">
        <v>2508</v>
      </c>
    </row>
    <row r="204" s="17" customFormat="1" ht="14" spans="1:4">
      <c r="A204" s="26">
        <v>201</v>
      </c>
      <c r="B204" s="26" t="s">
        <v>2108</v>
      </c>
      <c r="C204" s="27" t="s">
        <v>2509</v>
      </c>
      <c r="D204" s="28" t="s">
        <v>2510</v>
      </c>
    </row>
    <row r="205" s="17" customFormat="1" ht="14" spans="1:4">
      <c r="A205" s="26">
        <v>202</v>
      </c>
      <c r="B205" s="26" t="s">
        <v>2108</v>
      </c>
      <c r="C205" s="27" t="s">
        <v>2511</v>
      </c>
      <c r="D205" s="28" t="s">
        <v>2512</v>
      </c>
    </row>
    <row r="206" s="17" customFormat="1" ht="14" spans="1:4">
      <c r="A206" s="26">
        <v>203</v>
      </c>
      <c r="B206" s="26" t="s">
        <v>2108</v>
      </c>
      <c r="C206" s="27" t="s">
        <v>2513</v>
      </c>
      <c r="D206" s="28" t="s">
        <v>2514</v>
      </c>
    </row>
    <row r="207" s="17" customFormat="1" ht="14" spans="1:4">
      <c r="A207" s="26">
        <v>204</v>
      </c>
      <c r="B207" s="26" t="s">
        <v>2108</v>
      </c>
      <c r="C207" s="27" t="s">
        <v>2515</v>
      </c>
      <c r="D207" s="28" t="s">
        <v>2516</v>
      </c>
    </row>
    <row r="208" s="17" customFormat="1" ht="14" spans="1:4">
      <c r="A208" s="26">
        <v>205</v>
      </c>
      <c r="B208" s="26" t="s">
        <v>2108</v>
      </c>
      <c r="C208" s="27" t="s">
        <v>2517</v>
      </c>
      <c r="D208" s="28" t="s">
        <v>2518</v>
      </c>
    </row>
    <row r="209" s="17" customFormat="1" ht="14" spans="1:4">
      <c r="A209" s="26">
        <v>206</v>
      </c>
      <c r="B209" s="26" t="s">
        <v>2108</v>
      </c>
      <c r="C209" s="27" t="s">
        <v>2519</v>
      </c>
      <c r="D209" s="28" t="s">
        <v>2520</v>
      </c>
    </row>
    <row r="210" s="17" customFormat="1" ht="14" spans="1:4">
      <c r="A210" s="26">
        <v>207</v>
      </c>
      <c r="B210" s="26" t="s">
        <v>2108</v>
      </c>
      <c r="C210" s="27" t="s">
        <v>2521</v>
      </c>
      <c r="D210" s="28" t="s">
        <v>2522</v>
      </c>
    </row>
    <row r="211" s="17" customFormat="1" ht="14" spans="1:4">
      <c r="A211" s="26">
        <v>208</v>
      </c>
      <c r="B211" s="26" t="s">
        <v>2108</v>
      </c>
      <c r="C211" s="27" t="s">
        <v>2523</v>
      </c>
      <c r="D211" s="28" t="s">
        <v>2524</v>
      </c>
    </row>
    <row r="212" s="17" customFormat="1" ht="14" spans="1:4">
      <c r="A212" s="26">
        <v>209</v>
      </c>
      <c r="B212" s="26" t="s">
        <v>2108</v>
      </c>
      <c r="C212" s="27" t="s">
        <v>2525</v>
      </c>
      <c r="D212" s="28" t="s">
        <v>2526</v>
      </c>
    </row>
    <row r="213" s="17" customFormat="1" ht="14" spans="1:4">
      <c r="A213" s="26">
        <v>210</v>
      </c>
      <c r="B213" s="26" t="s">
        <v>2108</v>
      </c>
      <c r="C213" s="27" t="s">
        <v>2527</v>
      </c>
      <c r="D213" s="28" t="s">
        <v>2528</v>
      </c>
    </row>
    <row r="214" s="17" customFormat="1" ht="14" spans="1:4">
      <c r="A214" s="26">
        <v>211</v>
      </c>
      <c r="B214" s="26" t="s">
        <v>2108</v>
      </c>
      <c r="C214" s="27" t="s">
        <v>2529</v>
      </c>
      <c r="D214" s="28" t="s">
        <v>2530</v>
      </c>
    </row>
    <row r="215" s="17" customFormat="1" ht="14" spans="1:4">
      <c r="A215" s="26">
        <v>212</v>
      </c>
      <c r="B215" s="26" t="s">
        <v>2108</v>
      </c>
      <c r="C215" s="27" t="s">
        <v>2531</v>
      </c>
      <c r="D215" s="28" t="s">
        <v>2532</v>
      </c>
    </row>
    <row r="216" s="17" customFormat="1" ht="14" spans="1:4">
      <c r="A216" s="26">
        <v>213</v>
      </c>
      <c r="B216" s="26" t="s">
        <v>2108</v>
      </c>
      <c r="C216" s="27" t="s">
        <v>2533</v>
      </c>
      <c r="D216" s="28" t="s">
        <v>2534</v>
      </c>
    </row>
    <row r="217" s="17" customFormat="1" ht="14" spans="1:4">
      <c r="A217" s="26">
        <v>214</v>
      </c>
      <c r="B217" s="26" t="s">
        <v>2108</v>
      </c>
      <c r="C217" s="27" t="s">
        <v>2535</v>
      </c>
      <c r="D217" s="28" t="s">
        <v>2536</v>
      </c>
    </row>
    <row r="218" s="17" customFormat="1" ht="14" spans="1:4">
      <c r="A218" s="26">
        <v>215</v>
      </c>
      <c r="B218" s="26" t="s">
        <v>2108</v>
      </c>
      <c r="C218" s="27" t="s">
        <v>2537</v>
      </c>
      <c r="D218" s="28" t="s">
        <v>2538</v>
      </c>
    </row>
    <row r="219" s="17" customFormat="1" ht="14" spans="1:4">
      <c r="A219" s="26">
        <v>216</v>
      </c>
      <c r="B219" s="26" t="s">
        <v>2108</v>
      </c>
      <c r="C219" s="27" t="s">
        <v>2539</v>
      </c>
      <c r="D219" s="28" t="s">
        <v>2540</v>
      </c>
    </row>
    <row r="220" s="17" customFormat="1" ht="14" spans="1:4">
      <c r="A220" s="26">
        <v>217</v>
      </c>
      <c r="B220" s="26" t="s">
        <v>2108</v>
      </c>
      <c r="C220" s="27" t="s">
        <v>2541</v>
      </c>
      <c r="D220" s="28" t="s">
        <v>2542</v>
      </c>
    </row>
    <row r="221" s="17" customFormat="1" ht="14" spans="1:4">
      <c r="A221" s="26">
        <v>218</v>
      </c>
      <c r="B221" s="26" t="s">
        <v>2108</v>
      </c>
      <c r="C221" s="27" t="s">
        <v>2543</v>
      </c>
      <c r="D221" s="28" t="s">
        <v>2544</v>
      </c>
    </row>
    <row r="222" s="17" customFormat="1" ht="14" spans="1:4">
      <c r="A222" s="26">
        <v>219</v>
      </c>
      <c r="B222" s="26" t="s">
        <v>2108</v>
      </c>
      <c r="C222" s="27" t="s">
        <v>2545</v>
      </c>
      <c r="D222" s="28" t="s">
        <v>2546</v>
      </c>
    </row>
    <row r="223" s="17" customFormat="1" ht="14" spans="1:4">
      <c r="A223" s="26">
        <v>220</v>
      </c>
      <c r="B223" s="26" t="s">
        <v>2108</v>
      </c>
      <c r="C223" s="27" t="s">
        <v>2547</v>
      </c>
      <c r="D223" s="28" t="s">
        <v>2548</v>
      </c>
    </row>
    <row r="224" s="17" customFormat="1" ht="14" spans="1:4">
      <c r="A224" s="26">
        <v>221</v>
      </c>
      <c r="B224" s="26" t="s">
        <v>2108</v>
      </c>
      <c r="C224" s="27" t="s">
        <v>2549</v>
      </c>
      <c r="D224" s="28" t="s">
        <v>2550</v>
      </c>
    </row>
    <row r="225" s="17" customFormat="1" ht="14" spans="1:4">
      <c r="A225" s="26">
        <v>222</v>
      </c>
      <c r="B225" s="26" t="s">
        <v>2108</v>
      </c>
      <c r="C225" s="27" t="s">
        <v>2551</v>
      </c>
      <c r="D225" s="28" t="s">
        <v>2552</v>
      </c>
    </row>
    <row r="226" s="17" customFormat="1" ht="14" spans="1:4">
      <c r="A226" s="26">
        <v>223</v>
      </c>
      <c r="B226" s="26" t="s">
        <v>2108</v>
      </c>
      <c r="C226" s="27" t="s">
        <v>2553</v>
      </c>
      <c r="D226" s="28" t="s">
        <v>2554</v>
      </c>
    </row>
    <row r="227" s="17" customFormat="1" ht="14" spans="1:4">
      <c r="A227" s="26">
        <v>224</v>
      </c>
      <c r="B227" s="26" t="s">
        <v>2108</v>
      </c>
      <c r="C227" s="27" t="s">
        <v>2555</v>
      </c>
      <c r="D227" s="28" t="s">
        <v>2556</v>
      </c>
    </row>
    <row r="228" s="17" customFormat="1" ht="14" spans="1:4">
      <c r="A228" s="26">
        <v>225</v>
      </c>
      <c r="B228" s="26" t="s">
        <v>2108</v>
      </c>
      <c r="C228" s="27" t="s">
        <v>2557</v>
      </c>
      <c r="D228" s="28" t="s">
        <v>2558</v>
      </c>
    </row>
    <row r="229" s="17" customFormat="1" ht="14" spans="1:4">
      <c r="A229" s="26">
        <v>226</v>
      </c>
      <c r="B229" s="26" t="s">
        <v>2108</v>
      </c>
      <c r="C229" s="27" t="s">
        <v>2559</v>
      </c>
      <c r="D229" s="28" t="s">
        <v>2560</v>
      </c>
    </row>
    <row r="230" s="17" customFormat="1" ht="14" spans="1:4">
      <c r="A230" s="26">
        <v>227</v>
      </c>
      <c r="B230" s="26" t="s">
        <v>2108</v>
      </c>
      <c r="C230" s="27" t="s">
        <v>2561</v>
      </c>
      <c r="D230" s="28" t="s">
        <v>2562</v>
      </c>
    </row>
    <row r="231" s="17" customFormat="1" ht="14" spans="1:4">
      <c r="A231" s="26">
        <v>228</v>
      </c>
      <c r="B231" s="26" t="s">
        <v>2108</v>
      </c>
      <c r="C231" s="27" t="s">
        <v>2563</v>
      </c>
      <c r="D231" s="28" t="s">
        <v>2564</v>
      </c>
    </row>
    <row r="232" s="17" customFormat="1" ht="14" spans="1:4">
      <c r="A232" s="26">
        <v>229</v>
      </c>
      <c r="B232" s="26" t="s">
        <v>2108</v>
      </c>
      <c r="C232" s="27" t="s">
        <v>2565</v>
      </c>
      <c r="D232" s="28" t="s">
        <v>2566</v>
      </c>
    </row>
    <row r="233" s="17" customFormat="1" ht="14" spans="1:4">
      <c r="A233" s="26">
        <v>230</v>
      </c>
      <c r="B233" s="26" t="s">
        <v>2108</v>
      </c>
      <c r="C233" s="27" t="s">
        <v>2567</v>
      </c>
      <c r="D233" s="28" t="s">
        <v>2568</v>
      </c>
    </row>
    <row r="234" s="17" customFormat="1" ht="14" spans="1:4">
      <c r="A234" s="26">
        <v>231</v>
      </c>
      <c r="B234" s="26" t="s">
        <v>2108</v>
      </c>
      <c r="C234" s="27" t="s">
        <v>2569</v>
      </c>
      <c r="D234" s="28" t="s">
        <v>2570</v>
      </c>
    </row>
    <row r="235" s="17" customFormat="1" ht="14" spans="1:4">
      <c r="A235" s="26">
        <v>232</v>
      </c>
      <c r="B235" s="26" t="s">
        <v>2108</v>
      </c>
      <c r="C235" s="27" t="s">
        <v>2571</v>
      </c>
      <c r="D235" s="28" t="s">
        <v>2572</v>
      </c>
    </row>
    <row r="236" s="17" customFormat="1" ht="14" spans="1:4">
      <c r="A236" s="26">
        <v>233</v>
      </c>
      <c r="B236" s="26" t="s">
        <v>2108</v>
      </c>
      <c r="C236" s="27" t="s">
        <v>2573</v>
      </c>
      <c r="D236" s="28" t="s">
        <v>2574</v>
      </c>
    </row>
    <row r="237" s="17" customFormat="1" ht="14" spans="1:4">
      <c r="A237" s="26">
        <v>234</v>
      </c>
      <c r="B237" s="26" t="s">
        <v>2108</v>
      </c>
      <c r="C237" s="27" t="s">
        <v>2575</v>
      </c>
      <c r="D237" s="28" t="s">
        <v>2576</v>
      </c>
    </row>
    <row r="238" s="17" customFormat="1" ht="14" spans="1:4">
      <c r="A238" s="26">
        <v>235</v>
      </c>
      <c r="B238" s="26" t="s">
        <v>2108</v>
      </c>
      <c r="C238" s="27" t="s">
        <v>2577</v>
      </c>
      <c r="D238" s="28" t="s">
        <v>2578</v>
      </c>
    </row>
    <row r="239" s="17" customFormat="1" ht="14" spans="1:4">
      <c r="A239" s="26">
        <v>236</v>
      </c>
      <c r="B239" s="26" t="s">
        <v>2108</v>
      </c>
      <c r="C239" s="27" t="s">
        <v>2579</v>
      </c>
      <c r="D239" s="28" t="s">
        <v>2580</v>
      </c>
    </row>
    <row r="240" s="17" customFormat="1" ht="14" spans="1:4">
      <c r="A240" s="26">
        <v>237</v>
      </c>
      <c r="B240" s="26" t="s">
        <v>2108</v>
      </c>
      <c r="C240" s="27" t="s">
        <v>2581</v>
      </c>
      <c r="D240" s="28" t="s">
        <v>2582</v>
      </c>
    </row>
    <row r="241" s="17" customFormat="1" ht="14" spans="1:4">
      <c r="A241" s="26">
        <v>238</v>
      </c>
      <c r="B241" s="26" t="s">
        <v>2108</v>
      </c>
      <c r="C241" s="27" t="s">
        <v>2583</v>
      </c>
      <c r="D241" s="28" t="s">
        <v>2584</v>
      </c>
    </row>
    <row r="242" s="17" customFormat="1" ht="14" spans="1:4">
      <c r="A242" s="26">
        <v>239</v>
      </c>
      <c r="B242" s="26" t="s">
        <v>2108</v>
      </c>
      <c r="C242" s="27" t="s">
        <v>2585</v>
      </c>
      <c r="D242" s="28" t="s">
        <v>2586</v>
      </c>
    </row>
    <row r="243" s="17" customFormat="1" ht="14" spans="1:4">
      <c r="A243" s="26">
        <v>240</v>
      </c>
      <c r="B243" s="26" t="s">
        <v>2108</v>
      </c>
      <c r="C243" s="27" t="s">
        <v>2587</v>
      </c>
      <c r="D243" s="28" t="s">
        <v>2588</v>
      </c>
    </row>
    <row r="244" s="17" customFormat="1" ht="14" spans="1:4">
      <c r="A244" s="26">
        <v>241</v>
      </c>
      <c r="B244" s="26" t="s">
        <v>2108</v>
      </c>
      <c r="C244" s="27" t="s">
        <v>2589</v>
      </c>
      <c r="D244" s="28" t="s">
        <v>2590</v>
      </c>
    </row>
    <row r="245" s="17" customFormat="1" ht="14" spans="1:4">
      <c r="A245" s="26">
        <v>242</v>
      </c>
      <c r="B245" s="26" t="s">
        <v>2108</v>
      </c>
      <c r="C245" s="27" t="s">
        <v>2591</v>
      </c>
      <c r="D245" s="28" t="s">
        <v>2592</v>
      </c>
    </row>
    <row r="246" s="17" customFormat="1" ht="14" spans="1:4">
      <c r="A246" s="26">
        <v>243</v>
      </c>
      <c r="B246" s="26" t="s">
        <v>2108</v>
      </c>
      <c r="C246" s="27" t="s">
        <v>2593</v>
      </c>
      <c r="D246" s="28" t="s">
        <v>2594</v>
      </c>
    </row>
    <row r="247" s="17" customFormat="1" ht="14" spans="1:4">
      <c r="A247" s="26">
        <v>244</v>
      </c>
      <c r="B247" s="26" t="s">
        <v>2108</v>
      </c>
      <c r="C247" s="27" t="s">
        <v>2595</v>
      </c>
      <c r="D247" s="28" t="s">
        <v>2596</v>
      </c>
    </row>
    <row r="248" s="17" customFormat="1" ht="14" spans="1:4">
      <c r="A248" s="26">
        <v>245</v>
      </c>
      <c r="B248" s="26" t="s">
        <v>2108</v>
      </c>
      <c r="C248" s="27" t="s">
        <v>2597</v>
      </c>
      <c r="D248" s="28" t="s">
        <v>2598</v>
      </c>
    </row>
    <row r="249" s="17" customFormat="1" ht="14" spans="1:4">
      <c r="A249" s="26">
        <v>246</v>
      </c>
      <c r="B249" s="26" t="s">
        <v>2108</v>
      </c>
      <c r="C249" s="27" t="s">
        <v>2599</v>
      </c>
      <c r="D249" s="28" t="s">
        <v>2600</v>
      </c>
    </row>
    <row r="250" s="17" customFormat="1" ht="14" spans="1:4">
      <c r="A250" s="26">
        <v>247</v>
      </c>
      <c r="B250" s="26" t="s">
        <v>2108</v>
      </c>
      <c r="C250" s="27" t="s">
        <v>2601</v>
      </c>
      <c r="D250" s="28" t="s">
        <v>2602</v>
      </c>
    </row>
    <row r="251" s="17" customFormat="1" ht="14" spans="1:4">
      <c r="A251" s="26">
        <v>248</v>
      </c>
      <c r="B251" s="26" t="s">
        <v>2108</v>
      </c>
      <c r="C251" s="27" t="s">
        <v>2603</v>
      </c>
      <c r="D251" s="28" t="s">
        <v>2604</v>
      </c>
    </row>
    <row r="252" s="17" customFormat="1" ht="14" spans="1:4">
      <c r="A252" s="26">
        <v>249</v>
      </c>
      <c r="B252" s="26" t="s">
        <v>2108</v>
      </c>
      <c r="C252" s="27" t="s">
        <v>2605</v>
      </c>
      <c r="D252" s="28" t="s">
        <v>2606</v>
      </c>
    </row>
    <row r="253" s="17" customFormat="1" ht="14" spans="1:4">
      <c r="A253" s="26">
        <v>250</v>
      </c>
      <c r="B253" s="26" t="s">
        <v>2108</v>
      </c>
      <c r="C253" s="27" t="s">
        <v>2607</v>
      </c>
      <c r="D253" s="28" t="s">
        <v>2608</v>
      </c>
    </row>
    <row r="254" s="17" customFormat="1" ht="14" spans="1:4">
      <c r="A254" s="26">
        <v>251</v>
      </c>
      <c r="B254" s="26" t="s">
        <v>2108</v>
      </c>
      <c r="C254" s="27" t="s">
        <v>2609</v>
      </c>
      <c r="D254" s="28" t="s">
        <v>2610</v>
      </c>
    </row>
    <row r="255" s="17" customFormat="1" ht="14" spans="1:4">
      <c r="A255" s="26">
        <v>252</v>
      </c>
      <c r="B255" s="26" t="s">
        <v>2108</v>
      </c>
      <c r="C255" s="27" t="s">
        <v>2611</v>
      </c>
      <c r="D255" s="28" t="s">
        <v>2612</v>
      </c>
    </row>
    <row r="256" s="17" customFormat="1" ht="14" spans="1:4">
      <c r="A256" s="26">
        <v>253</v>
      </c>
      <c r="B256" s="26" t="s">
        <v>2108</v>
      </c>
      <c r="C256" s="27" t="s">
        <v>2613</v>
      </c>
      <c r="D256" s="28" t="s">
        <v>2614</v>
      </c>
    </row>
    <row r="257" s="17" customFormat="1" ht="14" spans="1:4">
      <c r="A257" s="26">
        <v>254</v>
      </c>
      <c r="B257" s="26" t="s">
        <v>2108</v>
      </c>
      <c r="C257" s="27" t="s">
        <v>2615</v>
      </c>
      <c r="D257" s="28" t="s">
        <v>2616</v>
      </c>
    </row>
    <row r="258" s="17" customFormat="1" ht="14" spans="1:4">
      <c r="A258" s="26">
        <v>255</v>
      </c>
      <c r="B258" s="26" t="s">
        <v>2108</v>
      </c>
      <c r="C258" s="27" t="s">
        <v>2617</v>
      </c>
      <c r="D258" s="28" t="s">
        <v>2618</v>
      </c>
    </row>
    <row r="259" s="17" customFormat="1" ht="14" spans="1:4">
      <c r="A259" s="26">
        <v>256</v>
      </c>
      <c r="B259" s="26" t="s">
        <v>2108</v>
      </c>
      <c r="C259" s="27" t="s">
        <v>2619</v>
      </c>
      <c r="D259" s="28" t="s">
        <v>2620</v>
      </c>
    </row>
    <row r="260" s="17" customFormat="1" ht="14" spans="1:4">
      <c r="A260" s="26">
        <v>257</v>
      </c>
      <c r="B260" s="26" t="s">
        <v>2108</v>
      </c>
      <c r="C260" s="27" t="s">
        <v>2621</v>
      </c>
      <c r="D260" s="28" t="s">
        <v>2622</v>
      </c>
    </row>
    <row r="261" s="17" customFormat="1" ht="14" spans="1:4">
      <c r="A261" s="26">
        <v>258</v>
      </c>
      <c r="B261" s="26" t="s">
        <v>2108</v>
      </c>
      <c r="C261" s="27" t="s">
        <v>2623</v>
      </c>
      <c r="D261" s="28" t="s">
        <v>2624</v>
      </c>
    </row>
    <row r="262" s="17" customFormat="1" ht="14" spans="1:4">
      <c r="A262" s="26">
        <v>259</v>
      </c>
      <c r="B262" s="26" t="s">
        <v>2108</v>
      </c>
      <c r="C262" s="27" t="s">
        <v>2625</v>
      </c>
      <c r="D262" s="28" t="s">
        <v>2626</v>
      </c>
    </row>
    <row r="263" s="17" customFormat="1" ht="14" spans="1:4">
      <c r="A263" s="26">
        <v>260</v>
      </c>
      <c r="B263" s="26" t="s">
        <v>2108</v>
      </c>
      <c r="C263" s="27" t="s">
        <v>2627</v>
      </c>
      <c r="D263" s="28" t="s">
        <v>2628</v>
      </c>
    </row>
    <row r="264" s="17" customFormat="1" ht="14" spans="1:4">
      <c r="A264" s="26">
        <v>261</v>
      </c>
      <c r="B264" s="26" t="s">
        <v>2108</v>
      </c>
      <c r="C264" s="27" t="s">
        <v>2629</v>
      </c>
      <c r="D264" s="28" t="s">
        <v>2630</v>
      </c>
    </row>
    <row r="265" s="17" customFormat="1" ht="14" spans="1:4">
      <c r="A265" s="26">
        <v>262</v>
      </c>
      <c r="B265" s="26" t="s">
        <v>2108</v>
      </c>
      <c r="C265" s="27" t="s">
        <v>2631</v>
      </c>
      <c r="D265" s="28" t="s">
        <v>2632</v>
      </c>
    </row>
    <row r="266" s="17" customFormat="1" ht="14" spans="1:4">
      <c r="A266" s="26">
        <v>263</v>
      </c>
      <c r="B266" s="26" t="s">
        <v>2108</v>
      </c>
      <c r="C266" s="27" t="s">
        <v>2633</v>
      </c>
      <c r="D266" s="28" t="s">
        <v>2634</v>
      </c>
    </row>
    <row r="267" s="17" customFormat="1" ht="14" spans="1:4">
      <c r="A267" s="26">
        <v>264</v>
      </c>
      <c r="B267" s="26" t="s">
        <v>2108</v>
      </c>
      <c r="C267" s="27" t="s">
        <v>2635</v>
      </c>
      <c r="D267" s="28" t="s">
        <v>2636</v>
      </c>
    </row>
    <row r="268" s="17" customFormat="1" ht="14" spans="1:4">
      <c r="A268" s="26">
        <v>265</v>
      </c>
      <c r="B268" s="26" t="s">
        <v>2108</v>
      </c>
      <c r="C268" s="27" t="s">
        <v>2637</v>
      </c>
      <c r="D268" s="28" t="s">
        <v>2638</v>
      </c>
    </row>
    <row r="269" s="17" customFormat="1" ht="14" spans="1:4">
      <c r="A269" s="26">
        <v>266</v>
      </c>
      <c r="B269" s="26" t="s">
        <v>2108</v>
      </c>
      <c r="C269" s="27" t="s">
        <v>2639</v>
      </c>
      <c r="D269" s="28" t="s">
        <v>2640</v>
      </c>
    </row>
    <row r="270" s="17" customFormat="1" ht="14" spans="1:4">
      <c r="A270" s="26">
        <v>267</v>
      </c>
      <c r="B270" s="26" t="s">
        <v>2108</v>
      </c>
      <c r="C270" s="27" t="s">
        <v>2641</v>
      </c>
      <c r="D270" s="28" t="s">
        <v>2642</v>
      </c>
    </row>
    <row r="271" s="17" customFormat="1" ht="14" spans="1:4">
      <c r="A271" s="26">
        <v>268</v>
      </c>
      <c r="B271" s="26" t="s">
        <v>2108</v>
      </c>
      <c r="C271" s="27" t="s">
        <v>2643</v>
      </c>
      <c r="D271" s="28" t="s">
        <v>2644</v>
      </c>
    </row>
    <row r="272" s="17" customFormat="1" ht="14" spans="1:4">
      <c r="A272" s="26">
        <v>269</v>
      </c>
      <c r="B272" s="26" t="s">
        <v>2108</v>
      </c>
      <c r="C272" s="27" t="s">
        <v>2645</v>
      </c>
      <c r="D272" s="28" t="s">
        <v>2646</v>
      </c>
    </row>
    <row r="273" s="17" customFormat="1" ht="14" spans="1:4">
      <c r="A273" s="26">
        <v>270</v>
      </c>
      <c r="B273" s="26" t="s">
        <v>2108</v>
      </c>
      <c r="C273" s="27" t="s">
        <v>2647</v>
      </c>
      <c r="D273" s="28" t="s">
        <v>2648</v>
      </c>
    </row>
    <row r="274" s="17" customFormat="1" ht="14" spans="1:4">
      <c r="A274" s="26">
        <v>271</v>
      </c>
      <c r="B274" s="26" t="s">
        <v>2108</v>
      </c>
      <c r="C274" s="27" t="s">
        <v>2649</v>
      </c>
      <c r="D274" s="28" t="s">
        <v>2650</v>
      </c>
    </row>
    <row r="275" s="17" customFormat="1" ht="14" spans="1:4">
      <c r="A275" s="26">
        <v>272</v>
      </c>
      <c r="B275" s="26" t="s">
        <v>2108</v>
      </c>
      <c r="C275" s="27" t="s">
        <v>2651</v>
      </c>
      <c r="D275" s="28" t="s">
        <v>2652</v>
      </c>
    </row>
    <row r="276" s="17" customFormat="1" ht="14" spans="1:4">
      <c r="A276" s="26">
        <v>273</v>
      </c>
      <c r="B276" s="26" t="s">
        <v>2108</v>
      </c>
      <c r="C276" s="27" t="s">
        <v>2653</v>
      </c>
      <c r="D276" s="28" t="s">
        <v>2654</v>
      </c>
    </row>
    <row r="277" s="17" customFormat="1" ht="28" spans="1:4">
      <c r="A277" s="26">
        <v>274</v>
      </c>
      <c r="B277" s="26" t="s">
        <v>2108</v>
      </c>
      <c r="C277" s="27" t="s">
        <v>2655</v>
      </c>
      <c r="D277" s="28" t="s">
        <v>2656</v>
      </c>
    </row>
    <row r="278" s="17" customFormat="1" ht="28" spans="1:4">
      <c r="A278" s="26">
        <v>275</v>
      </c>
      <c r="B278" s="26" t="s">
        <v>2108</v>
      </c>
      <c r="C278" s="27" t="s">
        <v>2657</v>
      </c>
      <c r="D278" s="28" t="s">
        <v>2658</v>
      </c>
    </row>
    <row r="279" s="17" customFormat="1" ht="14" spans="1:4">
      <c r="A279" s="26">
        <v>276</v>
      </c>
      <c r="B279" s="26" t="s">
        <v>2108</v>
      </c>
      <c r="C279" s="27" t="s">
        <v>2659</v>
      </c>
      <c r="D279" s="28" t="s">
        <v>2660</v>
      </c>
    </row>
    <row r="280" s="17" customFormat="1" ht="28" spans="1:4">
      <c r="A280" s="26">
        <v>277</v>
      </c>
      <c r="B280" s="26" t="s">
        <v>2108</v>
      </c>
      <c r="C280" s="27" t="s">
        <v>2661</v>
      </c>
      <c r="D280" s="28" t="s">
        <v>2662</v>
      </c>
    </row>
    <row r="281" s="17" customFormat="1" ht="28" spans="1:4">
      <c r="A281" s="26">
        <v>278</v>
      </c>
      <c r="B281" s="26" t="s">
        <v>2108</v>
      </c>
      <c r="C281" s="27" t="s">
        <v>2663</v>
      </c>
      <c r="D281" s="28" t="s">
        <v>2664</v>
      </c>
    </row>
    <row r="282" s="17" customFormat="1" ht="14" spans="1:4">
      <c r="A282" s="26">
        <v>279</v>
      </c>
      <c r="B282" s="26" t="s">
        <v>2108</v>
      </c>
      <c r="C282" s="27" t="s">
        <v>2665</v>
      </c>
      <c r="D282" s="28" t="s">
        <v>2666</v>
      </c>
    </row>
    <row r="283" s="17" customFormat="1" ht="14" spans="1:4">
      <c r="A283" s="26">
        <v>280</v>
      </c>
      <c r="B283" s="26" t="s">
        <v>2108</v>
      </c>
      <c r="C283" s="27" t="s">
        <v>2667</v>
      </c>
      <c r="D283" s="28" t="s">
        <v>2668</v>
      </c>
    </row>
    <row r="284" s="17" customFormat="1" ht="14" spans="1:4">
      <c r="A284" s="26">
        <v>281</v>
      </c>
      <c r="B284" s="26" t="s">
        <v>2108</v>
      </c>
      <c r="C284" s="27" t="s">
        <v>2669</v>
      </c>
      <c r="D284" s="28" t="s">
        <v>2670</v>
      </c>
    </row>
    <row r="285" s="17" customFormat="1" ht="14" spans="1:4">
      <c r="A285" s="26">
        <v>282</v>
      </c>
      <c r="B285" s="26" t="s">
        <v>2108</v>
      </c>
      <c r="C285" s="27" t="s">
        <v>2671</v>
      </c>
      <c r="D285" s="28" t="s">
        <v>2672</v>
      </c>
    </row>
    <row r="286" s="17" customFormat="1" ht="28" spans="1:4">
      <c r="A286" s="26">
        <v>283</v>
      </c>
      <c r="B286" s="26" t="s">
        <v>2108</v>
      </c>
      <c r="C286" s="27" t="s">
        <v>2673</v>
      </c>
      <c r="D286" s="28" t="s">
        <v>2674</v>
      </c>
    </row>
    <row r="287" s="17" customFormat="1" ht="14" spans="1:4">
      <c r="A287" s="26">
        <v>284</v>
      </c>
      <c r="B287" s="26" t="s">
        <v>2108</v>
      </c>
      <c r="C287" s="27" t="s">
        <v>2675</v>
      </c>
      <c r="D287" s="28" t="s">
        <v>2676</v>
      </c>
    </row>
    <row r="288" s="17" customFormat="1" ht="14" spans="1:4">
      <c r="A288" s="26">
        <v>285</v>
      </c>
      <c r="B288" s="26" t="s">
        <v>2108</v>
      </c>
      <c r="C288" s="27" t="s">
        <v>2677</v>
      </c>
      <c r="D288" s="28" t="s">
        <v>2678</v>
      </c>
    </row>
    <row r="289" s="17" customFormat="1" ht="14" spans="1:4">
      <c r="A289" s="26">
        <v>286</v>
      </c>
      <c r="B289" s="26" t="s">
        <v>2108</v>
      </c>
      <c r="C289" s="27" t="s">
        <v>2679</v>
      </c>
      <c r="D289" s="28" t="s">
        <v>2680</v>
      </c>
    </row>
    <row r="290" s="17" customFormat="1" ht="14" spans="1:4">
      <c r="A290" s="26">
        <v>287</v>
      </c>
      <c r="B290" s="26" t="s">
        <v>2108</v>
      </c>
      <c r="C290" s="27" t="s">
        <v>2681</v>
      </c>
      <c r="D290" s="28" t="s">
        <v>2682</v>
      </c>
    </row>
    <row r="291" s="17" customFormat="1" ht="14" spans="1:4">
      <c r="A291" s="26">
        <v>288</v>
      </c>
      <c r="B291" s="26" t="s">
        <v>2108</v>
      </c>
      <c r="C291" s="27" t="s">
        <v>2683</v>
      </c>
      <c r="D291" s="28" t="s">
        <v>2684</v>
      </c>
    </row>
    <row r="292" s="17" customFormat="1" ht="14" spans="1:4">
      <c r="A292" s="26">
        <v>289</v>
      </c>
      <c r="B292" s="26" t="s">
        <v>2108</v>
      </c>
      <c r="C292" s="27" t="s">
        <v>2685</v>
      </c>
      <c r="D292" s="28" t="s">
        <v>2686</v>
      </c>
    </row>
    <row r="293" s="17" customFormat="1" ht="14" spans="1:4">
      <c r="A293" s="26">
        <v>290</v>
      </c>
      <c r="B293" s="26" t="s">
        <v>2108</v>
      </c>
      <c r="C293" s="27" t="s">
        <v>2687</v>
      </c>
      <c r="D293" s="28" t="s">
        <v>2688</v>
      </c>
    </row>
    <row r="294" s="17" customFormat="1" ht="14" spans="1:4">
      <c r="A294" s="26">
        <v>291</v>
      </c>
      <c r="B294" s="26" t="s">
        <v>2108</v>
      </c>
      <c r="C294" s="27" t="s">
        <v>2689</v>
      </c>
      <c r="D294" s="28" t="s">
        <v>2690</v>
      </c>
    </row>
    <row r="295" s="17" customFormat="1" ht="14" spans="1:4">
      <c r="A295" s="26">
        <v>292</v>
      </c>
      <c r="B295" s="26" t="s">
        <v>2108</v>
      </c>
      <c r="C295" s="27" t="s">
        <v>2691</v>
      </c>
      <c r="D295" s="28" t="s">
        <v>2692</v>
      </c>
    </row>
    <row r="296" s="17" customFormat="1" ht="14" spans="1:4">
      <c r="A296" s="26">
        <v>293</v>
      </c>
      <c r="B296" s="26" t="s">
        <v>2108</v>
      </c>
      <c r="C296" s="27" t="s">
        <v>2693</v>
      </c>
      <c r="D296" s="28" t="s">
        <v>2694</v>
      </c>
    </row>
    <row r="297" s="17" customFormat="1" ht="14" spans="1:4">
      <c r="A297" s="26">
        <v>294</v>
      </c>
      <c r="B297" s="26" t="s">
        <v>2108</v>
      </c>
      <c r="C297" s="27" t="s">
        <v>2695</v>
      </c>
      <c r="D297" s="28" t="s">
        <v>2696</v>
      </c>
    </row>
    <row r="298" s="17" customFormat="1" ht="14" spans="1:4">
      <c r="A298" s="26">
        <v>295</v>
      </c>
      <c r="B298" s="26" t="s">
        <v>2108</v>
      </c>
      <c r="C298" s="27" t="s">
        <v>2697</v>
      </c>
      <c r="D298" s="28" t="s">
        <v>2698</v>
      </c>
    </row>
    <row r="299" s="17" customFormat="1" ht="14" spans="1:4">
      <c r="A299" s="26">
        <v>296</v>
      </c>
      <c r="B299" s="26" t="s">
        <v>2108</v>
      </c>
      <c r="C299" s="27" t="s">
        <v>2699</v>
      </c>
      <c r="D299" s="28" t="s">
        <v>2700</v>
      </c>
    </row>
    <row r="300" s="17" customFormat="1" ht="14" spans="1:4">
      <c r="A300" s="26">
        <v>297</v>
      </c>
      <c r="B300" s="26" t="s">
        <v>2108</v>
      </c>
      <c r="C300" s="27" t="s">
        <v>2701</v>
      </c>
      <c r="D300" s="28" t="s">
        <v>2702</v>
      </c>
    </row>
    <row r="301" s="17" customFormat="1" ht="14" spans="1:4">
      <c r="A301" s="26">
        <v>298</v>
      </c>
      <c r="B301" s="26" t="s">
        <v>2108</v>
      </c>
      <c r="C301" s="27" t="s">
        <v>2703</v>
      </c>
      <c r="D301" s="28" t="s">
        <v>2704</v>
      </c>
    </row>
    <row r="302" s="17" customFormat="1" ht="14" spans="1:4">
      <c r="A302" s="26">
        <v>299</v>
      </c>
      <c r="B302" s="26" t="s">
        <v>2108</v>
      </c>
      <c r="C302" s="27" t="s">
        <v>2705</v>
      </c>
      <c r="D302" s="28" t="s">
        <v>2706</v>
      </c>
    </row>
    <row r="303" s="17" customFormat="1" ht="14" spans="1:4">
      <c r="A303" s="26">
        <v>300</v>
      </c>
      <c r="B303" s="26" t="s">
        <v>2108</v>
      </c>
      <c r="C303" s="27" t="s">
        <v>2707</v>
      </c>
      <c r="D303" s="28" t="s">
        <v>2708</v>
      </c>
    </row>
    <row r="304" s="17" customFormat="1" ht="14" spans="1:4">
      <c r="A304" s="26">
        <v>301</v>
      </c>
      <c r="B304" s="26" t="s">
        <v>2108</v>
      </c>
      <c r="C304" s="27" t="s">
        <v>2709</v>
      </c>
      <c r="D304" s="28" t="s">
        <v>2710</v>
      </c>
    </row>
    <row r="305" s="17" customFormat="1" ht="14" spans="1:4">
      <c r="A305" s="26">
        <v>302</v>
      </c>
      <c r="B305" s="26" t="s">
        <v>2108</v>
      </c>
      <c r="C305" s="27" t="s">
        <v>2711</v>
      </c>
      <c r="D305" s="28" t="s">
        <v>2712</v>
      </c>
    </row>
    <row r="306" s="17" customFormat="1" ht="14" spans="1:4">
      <c r="A306" s="26">
        <v>303</v>
      </c>
      <c r="B306" s="26" t="s">
        <v>2108</v>
      </c>
      <c r="C306" s="27" t="s">
        <v>2713</v>
      </c>
      <c r="D306" s="28" t="s">
        <v>2714</v>
      </c>
    </row>
    <row r="307" s="17" customFormat="1" ht="14" spans="1:4">
      <c r="A307" s="26">
        <v>304</v>
      </c>
      <c r="B307" s="26" t="s">
        <v>2108</v>
      </c>
      <c r="C307" s="27" t="s">
        <v>2715</v>
      </c>
      <c r="D307" s="28" t="s">
        <v>2716</v>
      </c>
    </row>
    <row r="308" s="17" customFormat="1" ht="14" spans="1:4">
      <c r="A308" s="26">
        <v>305</v>
      </c>
      <c r="B308" s="26" t="s">
        <v>2108</v>
      </c>
      <c r="C308" s="27" t="s">
        <v>2717</v>
      </c>
      <c r="D308" s="28" t="s">
        <v>2718</v>
      </c>
    </row>
    <row r="309" s="17" customFormat="1" ht="14" spans="1:4">
      <c r="A309" s="26">
        <v>306</v>
      </c>
      <c r="B309" s="26" t="s">
        <v>2108</v>
      </c>
      <c r="C309" s="27" t="s">
        <v>2719</v>
      </c>
      <c r="D309" s="28" t="s">
        <v>2720</v>
      </c>
    </row>
    <row r="310" s="17" customFormat="1" ht="14" spans="1:4">
      <c r="A310" s="26">
        <v>307</v>
      </c>
      <c r="B310" s="26" t="s">
        <v>2108</v>
      </c>
      <c r="C310" s="27" t="s">
        <v>2721</v>
      </c>
      <c r="D310" s="28" t="s">
        <v>2722</v>
      </c>
    </row>
    <row r="311" s="17" customFormat="1" ht="14" spans="1:4">
      <c r="A311" s="26">
        <v>308</v>
      </c>
      <c r="B311" s="26" t="s">
        <v>2108</v>
      </c>
      <c r="C311" s="27" t="s">
        <v>2723</v>
      </c>
      <c r="D311" s="28" t="s">
        <v>2724</v>
      </c>
    </row>
    <row r="312" s="17" customFormat="1" ht="14" spans="1:4">
      <c r="A312" s="26">
        <v>309</v>
      </c>
      <c r="B312" s="26" t="s">
        <v>2108</v>
      </c>
      <c r="C312" s="27" t="s">
        <v>2725</v>
      </c>
      <c r="D312" s="28" t="s">
        <v>2726</v>
      </c>
    </row>
    <row r="313" s="17" customFormat="1" ht="14" spans="1:4">
      <c r="A313" s="26">
        <v>310</v>
      </c>
      <c r="B313" s="26" t="s">
        <v>2108</v>
      </c>
      <c r="C313" s="27" t="s">
        <v>2727</v>
      </c>
      <c r="D313" s="28" t="s">
        <v>2728</v>
      </c>
    </row>
    <row r="314" s="17" customFormat="1" ht="14" spans="1:4">
      <c r="A314" s="26">
        <v>311</v>
      </c>
      <c r="B314" s="26" t="s">
        <v>2108</v>
      </c>
      <c r="C314" s="27" t="s">
        <v>2729</v>
      </c>
      <c r="D314" s="28" t="s">
        <v>2730</v>
      </c>
    </row>
    <row r="315" s="17" customFormat="1" ht="14" spans="1:4">
      <c r="A315" s="26">
        <v>312</v>
      </c>
      <c r="B315" s="26" t="s">
        <v>2108</v>
      </c>
      <c r="C315" s="27" t="s">
        <v>2731</v>
      </c>
      <c r="D315" s="28" t="s">
        <v>2732</v>
      </c>
    </row>
    <row r="316" s="17" customFormat="1" ht="14" spans="1:4">
      <c r="A316" s="26">
        <v>313</v>
      </c>
      <c r="B316" s="26" t="s">
        <v>2108</v>
      </c>
      <c r="C316" s="27" t="s">
        <v>2733</v>
      </c>
      <c r="D316" s="28" t="s">
        <v>2734</v>
      </c>
    </row>
    <row r="317" s="17" customFormat="1" ht="14" spans="1:4">
      <c r="A317" s="26">
        <v>314</v>
      </c>
      <c r="B317" s="26" t="s">
        <v>2108</v>
      </c>
      <c r="C317" s="27" t="s">
        <v>2735</v>
      </c>
      <c r="D317" s="28" t="s">
        <v>2736</v>
      </c>
    </row>
    <row r="318" s="17" customFormat="1" ht="14" spans="1:4">
      <c r="A318" s="26">
        <v>315</v>
      </c>
      <c r="B318" s="26" t="s">
        <v>2108</v>
      </c>
      <c r="C318" s="27" t="s">
        <v>2737</v>
      </c>
      <c r="D318" s="28" t="s">
        <v>2738</v>
      </c>
    </row>
    <row r="319" s="17" customFormat="1" ht="14" spans="1:4">
      <c r="A319" s="26">
        <v>316</v>
      </c>
      <c r="B319" s="26" t="s">
        <v>2108</v>
      </c>
      <c r="C319" s="27" t="s">
        <v>2739</v>
      </c>
      <c r="D319" s="28" t="s">
        <v>2740</v>
      </c>
    </row>
    <row r="320" s="17" customFormat="1" ht="14" spans="1:4">
      <c r="A320" s="26">
        <v>317</v>
      </c>
      <c r="B320" s="26" t="s">
        <v>2108</v>
      </c>
      <c r="C320" s="27" t="s">
        <v>2741</v>
      </c>
      <c r="D320" s="28" t="s">
        <v>2742</v>
      </c>
    </row>
    <row r="321" s="17" customFormat="1" ht="14" spans="1:4">
      <c r="A321" s="26">
        <v>318</v>
      </c>
      <c r="B321" s="26" t="s">
        <v>2108</v>
      </c>
      <c r="C321" s="27" t="s">
        <v>2743</v>
      </c>
      <c r="D321" s="28" t="s">
        <v>2744</v>
      </c>
    </row>
    <row r="322" s="17" customFormat="1" ht="14" spans="1:4">
      <c r="A322" s="26">
        <v>319</v>
      </c>
      <c r="B322" s="26" t="s">
        <v>2108</v>
      </c>
      <c r="C322" s="27" t="s">
        <v>2745</v>
      </c>
      <c r="D322" s="28" t="s">
        <v>2746</v>
      </c>
    </row>
    <row r="323" s="17" customFormat="1" ht="14" spans="1:4">
      <c r="A323" s="26">
        <v>320</v>
      </c>
      <c r="B323" s="26" t="s">
        <v>2108</v>
      </c>
      <c r="C323" s="27" t="s">
        <v>2747</v>
      </c>
      <c r="D323" s="28" t="s">
        <v>2748</v>
      </c>
    </row>
    <row r="324" s="17" customFormat="1" ht="14" spans="1:4">
      <c r="A324" s="26">
        <v>321</v>
      </c>
      <c r="B324" s="26" t="s">
        <v>2108</v>
      </c>
      <c r="C324" s="27" t="s">
        <v>2749</v>
      </c>
      <c r="D324" s="28" t="s">
        <v>2750</v>
      </c>
    </row>
    <row r="325" s="17" customFormat="1" ht="14" spans="1:4">
      <c r="A325" s="26">
        <v>322</v>
      </c>
      <c r="B325" s="26" t="s">
        <v>2108</v>
      </c>
      <c r="C325" s="27" t="s">
        <v>2751</v>
      </c>
      <c r="D325" s="28" t="s">
        <v>2752</v>
      </c>
    </row>
    <row r="326" s="17" customFormat="1" ht="14" spans="1:4">
      <c r="A326" s="26">
        <v>323</v>
      </c>
      <c r="B326" s="26" t="s">
        <v>2108</v>
      </c>
      <c r="C326" s="27" t="s">
        <v>2753</v>
      </c>
      <c r="D326" s="28" t="s">
        <v>2754</v>
      </c>
    </row>
    <row r="327" s="17" customFormat="1" ht="14" spans="1:4">
      <c r="A327" s="26">
        <v>324</v>
      </c>
      <c r="B327" s="26" t="s">
        <v>2108</v>
      </c>
      <c r="C327" s="27" t="s">
        <v>2755</v>
      </c>
      <c r="D327" s="28" t="s">
        <v>2756</v>
      </c>
    </row>
    <row r="328" s="17" customFormat="1" ht="14" spans="1:4">
      <c r="A328" s="26">
        <v>325</v>
      </c>
      <c r="B328" s="26" t="s">
        <v>2108</v>
      </c>
      <c r="C328" s="27" t="s">
        <v>2757</v>
      </c>
      <c r="D328" s="28" t="s">
        <v>2758</v>
      </c>
    </row>
    <row r="329" s="17" customFormat="1" ht="14" spans="1:4">
      <c r="A329" s="26">
        <v>326</v>
      </c>
      <c r="B329" s="26" t="s">
        <v>2108</v>
      </c>
      <c r="C329" s="27" t="s">
        <v>2759</v>
      </c>
      <c r="D329" s="28" t="s">
        <v>2760</v>
      </c>
    </row>
    <row r="330" s="17" customFormat="1" ht="14" spans="1:4">
      <c r="A330" s="26">
        <v>327</v>
      </c>
      <c r="B330" s="26" t="s">
        <v>2108</v>
      </c>
      <c r="C330" s="27" t="s">
        <v>2761</v>
      </c>
      <c r="D330" s="28" t="s">
        <v>2762</v>
      </c>
    </row>
    <row r="331" s="17" customFormat="1" ht="14" spans="1:4">
      <c r="A331" s="26">
        <v>328</v>
      </c>
      <c r="B331" s="26" t="s">
        <v>2108</v>
      </c>
      <c r="C331" s="27" t="s">
        <v>2763</v>
      </c>
      <c r="D331" s="28" t="s">
        <v>2764</v>
      </c>
    </row>
    <row r="332" s="17" customFormat="1" ht="14" spans="1:4">
      <c r="A332" s="26">
        <v>329</v>
      </c>
      <c r="B332" s="26" t="s">
        <v>2108</v>
      </c>
      <c r="C332" s="27" t="s">
        <v>2765</v>
      </c>
      <c r="D332" s="28" t="s">
        <v>2766</v>
      </c>
    </row>
    <row r="333" s="17" customFormat="1" ht="14" spans="1:4">
      <c r="A333" s="26">
        <v>330</v>
      </c>
      <c r="B333" s="26" t="s">
        <v>2108</v>
      </c>
      <c r="C333" s="27" t="s">
        <v>2767</v>
      </c>
      <c r="D333" s="28" t="s">
        <v>2768</v>
      </c>
    </row>
    <row r="334" s="17" customFormat="1" ht="14" spans="1:4">
      <c r="A334" s="26">
        <v>331</v>
      </c>
      <c r="B334" s="26" t="s">
        <v>2108</v>
      </c>
      <c r="C334" s="27" t="s">
        <v>2769</v>
      </c>
      <c r="D334" s="28" t="s">
        <v>2770</v>
      </c>
    </row>
    <row r="335" s="17" customFormat="1" ht="14" spans="1:4">
      <c r="A335" s="26">
        <v>332</v>
      </c>
      <c r="B335" s="26" t="s">
        <v>2108</v>
      </c>
      <c r="C335" s="27" t="s">
        <v>2771</v>
      </c>
      <c r="D335" s="28" t="s">
        <v>2772</v>
      </c>
    </row>
    <row r="336" s="17" customFormat="1" ht="14" spans="1:4">
      <c r="A336" s="26">
        <v>333</v>
      </c>
      <c r="B336" s="26" t="s">
        <v>2108</v>
      </c>
      <c r="C336" s="27" t="s">
        <v>2773</v>
      </c>
      <c r="D336" s="28" t="s">
        <v>2774</v>
      </c>
    </row>
    <row r="337" s="17" customFormat="1" ht="14" spans="1:4">
      <c r="A337" s="26">
        <v>334</v>
      </c>
      <c r="B337" s="26" t="s">
        <v>2108</v>
      </c>
      <c r="C337" s="27" t="s">
        <v>2775</v>
      </c>
      <c r="D337" s="28" t="s">
        <v>2776</v>
      </c>
    </row>
    <row r="338" s="17" customFormat="1" ht="14" spans="1:4">
      <c r="A338" s="26">
        <v>335</v>
      </c>
      <c r="B338" s="26" t="s">
        <v>2108</v>
      </c>
      <c r="C338" s="27" t="s">
        <v>2777</v>
      </c>
      <c r="D338" s="28" t="s">
        <v>2778</v>
      </c>
    </row>
    <row r="339" s="17" customFormat="1" ht="14" spans="1:4">
      <c r="A339" s="26">
        <v>336</v>
      </c>
      <c r="B339" s="26" t="s">
        <v>2108</v>
      </c>
      <c r="C339" s="27" t="s">
        <v>2779</v>
      </c>
      <c r="D339" s="28" t="s">
        <v>2780</v>
      </c>
    </row>
    <row r="340" s="17" customFormat="1" ht="14" spans="1:4">
      <c r="A340" s="26">
        <v>337</v>
      </c>
      <c r="B340" s="26" t="s">
        <v>2108</v>
      </c>
      <c r="C340" s="27" t="s">
        <v>2781</v>
      </c>
      <c r="D340" s="28" t="s">
        <v>2782</v>
      </c>
    </row>
    <row r="341" s="17" customFormat="1" ht="14" spans="1:4">
      <c r="A341" s="26">
        <v>338</v>
      </c>
      <c r="B341" s="26" t="s">
        <v>2108</v>
      </c>
      <c r="C341" s="27" t="s">
        <v>2783</v>
      </c>
      <c r="D341" s="28" t="s">
        <v>2784</v>
      </c>
    </row>
    <row r="342" s="17" customFormat="1" ht="14" spans="1:4">
      <c r="A342" s="26">
        <v>339</v>
      </c>
      <c r="B342" s="26" t="s">
        <v>2108</v>
      </c>
      <c r="C342" s="27" t="s">
        <v>2785</v>
      </c>
      <c r="D342" s="28" t="s">
        <v>2786</v>
      </c>
    </row>
    <row r="343" s="17" customFormat="1" ht="14" spans="1:4">
      <c r="A343" s="26">
        <v>340</v>
      </c>
      <c r="B343" s="26" t="s">
        <v>2108</v>
      </c>
      <c r="C343" s="27" t="s">
        <v>2787</v>
      </c>
      <c r="D343" s="28" t="s">
        <v>2788</v>
      </c>
    </row>
    <row r="344" s="17" customFormat="1" ht="14" spans="1:4">
      <c r="A344" s="26">
        <v>341</v>
      </c>
      <c r="B344" s="26" t="s">
        <v>2108</v>
      </c>
      <c r="C344" s="27" t="s">
        <v>2789</v>
      </c>
      <c r="D344" s="28" t="s">
        <v>2790</v>
      </c>
    </row>
    <row r="345" s="17" customFormat="1" ht="14" spans="1:4">
      <c r="A345" s="26">
        <v>342</v>
      </c>
      <c r="B345" s="26" t="s">
        <v>2108</v>
      </c>
      <c r="C345" s="27" t="s">
        <v>2791</v>
      </c>
      <c r="D345" s="28" t="s">
        <v>2792</v>
      </c>
    </row>
    <row r="346" s="17" customFormat="1" ht="14" spans="1:4">
      <c r="A346" s="26">
        <v>343</v>
      </c>
      <c r="B346" s="26" t="s">
        <v>2108</v>
      </c>
      <c r="C346" s="27" t="s">
        <v>2793</v>
      </c>
      <c r="D346" s="28" t="s">
        <v>2794</v>
      </c>
    </row>
    <row r="347" s="17" customFormat="1" ht="14" spans="1:4">
      <c r="A347" s="26">
        <v>344</v>
      </c>
      <c r="B347" s="26" t="s">
        <v>2108</v>
      </c>
      <c r="C347" s="27" t="s">
        <v>2795</v>
      </c>
      <c r="D347" s="28" t="s">
        <v>2796</v>
      </c>
    </row>
    <row r="348" s="17" customFormat="1" ht="14" spans="1:4">
      <c r="A348" s="26">
        <v>345</v>
      </c>
      <c r="B348" s="26" t="s">
        <v>2108</v>
      </c>
      <c r="C348" s="27" t="s">
        <v>2797</v>
      </c>
      <c r="D348" s="28" t="s">
        <v>2798</v>
      </c>
    </row>
    <row r="349" s="17" customFormat="1" ht="14" spans="1:4">
      <c r="A349" s="26">
        <v>346</v>
      </c>
      <c r="B349" s="26" t="s">
        <v>2108</v>
      </c>
      <c r="C349" s="27" t="s">
        <v>2799</v>
      </c>
      <c r="D349" s="28" t="s">
        <v>2800</v>
      </c>
    </row>
    <row r="350" s="17" customFormat="1" ht="14" spans="1:4">
      <c r="A350" s="26">
        <v>347</v>
      </c>
      <c r="B350" s="26" t="s">
        <v>2108</v>
      </c>
      <c r="C350" s="27" t="s">
        <v>2801</v>
      </c>
      <c r="D350" s="28" t="s">
        <v>2802</v>
      </c>
    </row>
    <row r="351" s="17" customFormat="1" ht="14" spans="1:4">
      <c r="A351" s="26">
        <v>348</v>
      </c>
      <c r="B351" s="26" t="s">
        <v>2108</v>
      </c>
      <c r="C351" s="27" t="s">
        <v>2803</v>
      </c>
      <c r="D351" s="28" t="s">
        <v>2804</v>
      </c>
    </row>
    <row r="352" s="17" customFormat="1" ht="14" spans="1:4">
      <c r="A352" s="26">
        <v>349</v>
      </c>
      <c r="B352" s="26" t="s">
        <v>2108</v>
      </c>
      <c r="C352" s="27" t="s">
        <v>2805</v>
      </c>
      <c r="D352" s="28" t="s">
        <v>2806</v>
      </c>
    </row>
    <row r="353" s="17" customFormat="1" ht="14" spans="1:4">
      <c r="A353" s="26">
        <v>350</v>
      </c>
      <c r="B353" s="26" t="s">
        <v>2108</v>
      </c>
      <c r="C353" s="27" t="s">
        <v>2807</v>
      </c>
      <c r="D353" s="28" t="s">
        <v>2808</v>
      </c>
    </row>
    <row r="354" s="17" customFormat="1" ht="14" spans="1:4">
      <c r="A354" s="26">
        <v>351</v>
      </c>
      <c r="B354" s="26" t="s">
        <v>2108</v>
      </c>
      <c r="C354" s="27" t="s">
        <v>2809</v>
      </c>
      <c r="D354" s="28" t="s">
        <v>2810</v>
      </c>
    </row>
    <row r="355" s="17" customFormat="1" ht="14" spans="1:4">
      <c r="A355" s="26">
        <v>352</v>
      </c>
      <c r="B355" s="26" t="s">
        <v>2108</v>
      </c>
      <c r="C355" s="27" t="s">
        <v>2811</v>
      </c>
      <c r="D355" s="28" t="s">
        <v>2812</v>
      </c>
    </row>
    <row r="356" s="17" customFormat="1" ht="14" spans="1:4">
      <c r="A356" s="26">
        <v>353</v>
      </c>
      <c r="B356" s="26" t="s">
        <v>2108</v>
      </c>
      <c r="C356" s="27" t="s">
        <v>2813</v>
      </c>
      <c r="D356" s="28" t="s">
        <v>2814</v>
      </c>
    </row>
    <row r="357" s="17" customFormat="1" ht="14" spans="1:4">
      <c r="A357" s="26">
        <v>354</v>
      </c>
      <c r="B357" s="26" t="s">
        <v>2108</v>
      </c>
      <c r="C357" s="27" t="s">
        <v>2815</v>
      </c>
      <c r="D357" s="28" t="s">
        <v>2816</v>
      </c>
    </row>
    <row r="358" s="17" customFormat="1" ht="14" spans="1:4">
      <c r="A358" s="26">
        <v>355</v>
      </c>
      <c r="B358" s="26" t="s">
        <v>2108</v>
      </c>
      <c r="C358" s="27" t="s">
        <v>2817</v>
      </c>
      <c r="D358" s="28" t="s">
        <v>2818</v>
      </c>
    </row>
    <row r="359" s="17" customFormat="1" ht="14" spans="1:4">
      <c r="A359" s="26">
        <v>356</v>
      </c>
      <c r="B359" s="26" t="s">
        <v>2108</v>
      </c>
      <c r="C359" s="27" t="s">
        <v>2819</v>
      </c>
      <c r="D359" s="28" t="s">
        <v>2820</v>
      </c>
    </row>
    <row r="360" s="17" customFormat="1" ht="14" spans="1:4">
      <c r="A360" s="26">
        <v>357</v>
      </c>
      <c r="B360" s="26" t="s">
        <v>2108</v>
      </c>
      <c r="C360" s="27" t="s">
        <v>2821</v>
      </c>
      <c r="D360" s="28" t="s">
        <v>2822</v>
      </c>
    </row>
    <row r="361" s="17" customFormat="1" ht="14" spans="1:4">
      <c r="A361" s="26">
        <v>358</v>
      </c>
      <c r="B361" s="26" t="s">
        <v>2108</v>
      </c>
      <c r="C361" s="27" t="s">
        <v>2823</v>
      </c>
      <c r="D361" s="28" t="s">
        <v>2824</v>
      </c>
    </row>
    <row r="362" s="17" customFormat="1" ht="14" spans="1:4">
      <c r="A362" s="26">
        <v>359</v>
      </c>
      <c r="B362" s="26" t="s">
        <v>2108</v>
      </c>
      <c r="C362" s="27" t="s">
        <v>2825</v>
      </c>
      <c r="D362" s="28" t="s">
        <v>2826</v>
      </c>
    </row>
    <row r="363" s="17" customFormat="1" ht="14" spans="1:4">
      <c r="A363" s="26">
        <v>360</v>
      </c>
      <c r="B363" s="26" t="s">
        <v>2108</v>
      </c>
      <c r="C363" s="27" t="s">
        <v>2827</v>
      </c>
      <c r="D363" s="28" t="s">
        <v>2828</v>
      </c>
    </row>
    <row r="364" s="17" customFormat="1" ht="14" spans="1:4">
      <c r="A364" s="26">
        <v>361</v>
      </c>
      <c r="B364" s="26" t="s">
        <v>2108</v>
      </c>
      <c r="C364" s="27" t="s">
        <v>2829</v>
      </c>
      <c r="D364" s="29" t="s">
        <v>2830</v>
      </c>
    </row>
    <row r="365" s="17" customFormat="1" ht="14" spans="1:4">
      <c r="A365" s="26">
        <v>362</v>
      </c>
      <c r="B365" s="26" t="s">
        <v>2108</v>
      </c>
      <c r="C365" s="27" t="s">
        <v>2831</v>
      </c>
      <c r="D365" s="28" t="s">
        <v>2832</v>
      </c>
    </row>
    <row r="366" s="17" customFormat="1" ht="14" spans="1:4">
      <c r="A366" s="26">
        <v>363</v>
      </c>
      <c r="B366" s="26" t="s">
        <v>2108</v>
      </c>
      <c r="C366" s="27" t="s">
        <v>2833</v>
      </c>
      <c r="D366" s="28" t="s">
        <v>2834</v>
      </c>
    </row>
    <row r="367" s="17" customFormat="1" ht="14" spans="1:4">
      <c r="A367" s="26">
        <v>364</v>
      </c>
      <c r="B367" s="26" t="s">
        <v>2108</v>
      </c>
      <c r="C367" s="27" t="s">
        <v>2835</v>
      </c>
      <c r="D367" s="28" t="s">
        <v>2836</v>
      </c>
    </row>
    <row r="368" s="17" customFormat="1" ht="14" spans="1:4">
      <c r="A368" s="26">
        <v>365</v>
      </c>
      <c r="B368" s="26" t="s">
        <v>2108</v>
      </c>
      <c r="C368" s="27" t="s">
        <v>2837</v>
      </c>
      <c r="D368" s="28" t="s">
        <v>2838</v>
      </c>
    </row>
    <row r="369" s="17" customFormat="1" ht="14" spans="1:4">
      <c r="A369" s="26">
        <v>366</v>
      </c>
      <c r="B369" s="26" t="s">
        <v>2108</v>
      </c>
      <c r="C369" s="27" t="s">
        <v>2839</v>
      </c>
      <c r="D369" s="28" t="s">
        <v>2840</v>
      </c>
    </row>
    <row r="370" s="17" customFormat="1" ht="14" spans="1:4">
      <c r="A370" s="26">
        <v>367</v>
      </c>
      <c r="B370" s="26" t="s">
        <v>2108</v>
      </c>
      <c r="C370" s="27" t="s">
        <v>2841</v>
      </c>
      <c r="D370" s="28" t="s">
        <v>2842</v>
      </c>
    </row>
    <row r="371" s="17" customFormat="1" ht="14" spans="1:4">
      <c r="A371" s="26">
        <v>368</v>
      </c>
      <c r="B371" s="26" t="s">
        <v>2108</v>
      </c>
      <c r="C371" s="27" t="s">
        <v>2843</v>
      </c>
      <c r="D371" s="28" t="s">
        <v>2844</v>
      </c>
    </row>
    <row r="372" s="17" customFormat="1" ht="14" spans="1:4">
      <c r="A372" s="26">
        <v>369</v>
      </c>
      <c r="B372" s="26" t="s">
        <v>2108</v>
      </c>
      <c r="C372" s="27" t="s">
        <v>2845</v>
      </c>
      <c r="D372" s="28" t="s">
        <v>2846</v>
      </c>
    </row>
    <row r="373" s="17" customFormat="1" ht="14" spans="1:4">
      <c r="A373" s="26">
        <v>370</v>
      </c>
      <c r="B373" s="26" t="s">
        <v>2108</v>
      </c>
      <c r="C373" s="27" t="s">
        <v>2847</v>
      </c>
      <c r="D373" s="28" t="s">
        <v>2848</v>
      </c>
    </row>
    <row r="374" s="17" customFormat="1" ht="14" spans="1:4">
      <c r="A374" s="26">
        <v>371</v>
      </c>
      <c r="B374" s="26" t="s">
        <v>2108</v>
      </c>
      <c r="C374" s="27" t="s">
        <v>2849</v>
      </c>
      <c r="D374" s="28" t="s">
        <v>2850</v>
      </c>
    </row>
    <row r="375" s="17" customFormat="1" ht="14" spans="1:4">
      <c r="A375" s="26">
        <v>372</v>
      </c>
      <c r="B375" s="26" t="s">
        <v>2108</v>
      </c>
      <c r="C375" s="27" t="s">
        <v>2851</v>
      </c>
      <c r="D375" s="28" t="s">
        <v>2852</v>
      </c>
    </row>
    <row r="376" s="17" customFormat="1" ht="14" spans="1:4">
      <c r="A376" s="26">
        <v>373</v>
      </c>
      <c r="B376" s="26" t="s">
        <v>2108</v>
      </c>
      <c r="C376" s="27" t="s">
        <v>2853</v>
      </c>
      <c r="D376" s="28" t="s">
        <v>2854</v>
      </c>
    </row>
    <row r="377" s="17" customFormat="1" ht="14" spans="1:4">
      <c r="A377" s="26">
        <v>374</v>
      </c>
      <c r="B377" s="26" t="s">
        <v>2108</v>
      </c>
      <c r="C377" s="27" t="s">
        <v>2855</v>
      </c>
      <c r="D377" s="28" t="s">
        <v>2856</v>
      </c>
    </row>
    <row r="378" s="17" customFormat="1" ht="14" spans="1:4">
      <c r="A378" s="26">
        <v>375</v>
      </c>
      <c r="B378" s="26" t="s">
        <v>2108</v>
      </c>
      <c r="C378" s="27" t="s">
        <v>2857</v>
      </c>
      <c r="D378" s="28" t="s">
        <v>2858</v>
      </c>
    </row>
    <row r="379" s="17" customFormat="1" ht="14" spans="1:4">
      <c r="A379" s="26">
        <v>376</v>
      </c>
      <c r="B379" s="26" t="s">
        <v>2108</v>
      </c>
      <c r="C379" s="27" t="s">
        <v>2859</v>
      </c>
      <c r="D379" s="28" t="s">
        <v>2860</v>
      </c>
    </row>
    <row r="380" s="17" customFormat="1" ht="14" spans="1:4">
      <c r="A380" s="26">
        <v>377</v>
      </c>
      <c r="B380" s="26" t="s">
        <v>2108</v>
      </c>
      <c r="C380" s="27" t="s">
        <v>2861</v>
      </c>
      <c r="D380" s="28" t="s">
        <v>2862</v>
      </c>
    </row>
    <row r="381" s="17" customFormat="1" ht="14" spans="1:4">
      <c r="A381" s="26">
        <v>378</v>
      </c>
      <c r="B381" s="26" t="s">
        <v>2108</v>
      </c>
      <c r="C381" s="27" t="s">
        <v>2863</v>
      </c>
      <c r="D381" s="28" t="s">
        <v>2864</v>
      </c>
    </row>
    <row r="382" s="17" customFormat="1" ht="14" spans="1:4">
      <c r="A382" s="26">
        <v>379</v>
      </c>
      <c r="B382" s="26" t="s">
        <v>2108</v>
      </c>
      <c r="C382" s="27" t="s">
        <v>2865</v>
      </c>
      <c r="D382" s="28" t="s">
        <v>2866</v>
      </c>
    </row>
    <row r="383" s="17" customFormat="1" ht="14" spans="1:4">
      <c r="A383" s="26">
        <v>380</v>
      </c>
      <c r="B383" s="26" t="s">
        <v>2108</v>
      </c>
      <c r="C383" s="27" t="s">
        <v>2867</v>
      </c>
      <c r="D383" s="28" t="s">
        <v>2868</v>
      </c>
    </row>
    <row r="384" s="17" customFormat="1" ht="14" spans="1:4">
      <c r="A384" s="26">
        <v>381</v>
      </c>
      <c r="B384" s="26" t="s">
        <v>2108</v>
      </c>
      <c r="C384" s="27" t="s">
        <v>2869</v>
      </c>
      <c r="D384" s="28" t="s">
        <v>2870</v>
      </c>
    </row>
    <row r="385" s="17" customFormat="1" ht="14" spans="1:4">
      <c r="A385" s="26">
        <v>382</v>
      </c>
      <c r="B385" s="26" t="s">
        <v>2108</v>
      </c>
      <c r="C385" s="27" t="s">
        <v>2871</v>
      </c>
      <c r="D385" s="28" t="s">
        <v>2872</v>
      </c>
    </row>
    <row r="386" s="17" customFormat="1" ht="14" spans="1:4">
      <c r="A386" s="26">
        <v>383</v>
      </c>
      <c r="B386" s="26" t="s">
        <v>2108</v>
      </c>
      <c r="C386" s="27" t="s">
        <v>2873</v>
      </c>
      <c r="D386" s="28" t="s">
        <v>2874</v>
      </c>
    </row>
    <row r="387" s="17" customFormat="1" ht="14" spans="1:4">
      <c r="A387" s="26">
        <v>384</v>
      </c>
      <c r="B387" s="26" t="s">
        <v>2108</v>
      </c>
      <c r="C387" s="27" t="s">
        <v>2875</v>
      </c>
      <c r="D387" s="28" t="s">
        <v>2876</v>
      </c>
    </row>
    <row r="388" s="17" customFormat="1" ht="14" spans="1:4">
      <c r="A388" s="26">
        <v>385</v>
      </c>
      <c r="B388" s="26" t="s">
        <v>2108</v>
      </c>
      <c r="C388" s="27" t="s">
        <v>2877</v>
      </c>
      <c r="D388" s="28" t="s">
        <v>2878</v>
      </c>
    </row>
    <row r="389" s="17" customFormat="1" ht="14" spans="1:4">
      <c r="A389" s="26">
        <v>386</v>
      </c>
      <c r="B389" s="26" t="s">
        <v>2108</v>
      </c>
      <c r="C389" s="27" t="s">
        <v>2879</v>
      </c>
      <c r="D389" s="28" t="s">
        <v>2880</v>
      </c>
    </row>
    <row r="390" s="17" customFormat="1" ht="14" spans="1:4">
      <c r="A390" s="26">
        <v>387</v>
      </c>
      <c r="B390" s="26" t="s">
        <v>2108</v>
      </c>
      <c r="C390" s="27" t="s">
        <v>2881</v>
      </c>
      <c r="D390" s="28" t="s">
        <v>2882</v>
      </c>
    </row>
    <row r="391" s="17" customFormat="1" ht="14" spans="1:4">
      <c r="A391" s="26">
        <v>388</v>
      </c>
      <c r="B391" s="26" t="s">
        <v>2108</v>
      </c>
      <c r="C391" s="27" t="s">
        <v>2883</v>
      </c>
      <c r="D391" s="28" t="s">
        <v>2884</v>
      </c>
    </row>
    <row r="392" s="17" customFormat="1" ht="28" spans="1:4">
      <c r="A392" s="26">
        <v>389</v>
      </c>
      <c r="B392" s="26" t="s">
        <v>2108</v>
      </c>
      <c r="C392" s="27" t="s">
        <v>2885</v>
      </c>
      <c r="D392" s="28" t="s">
        <v>2886</v>
      </c>
    </row>
    <row r="393" s="17" customFormat="1" ht="14" spans="1:4">
      <c r="A393" s="26">
        <v>390</v>
      </c>
      <c r="B393" s="26" t="s">
        <v>2108</v>
      </c>
      <c r="C393" s="27" t="s">
        <v>2887</v>
      </c>
      <c r="D393" s="28" t="s">
        <v>2888</v>
      </c>
    </row>
    <row r="394" s="17" customFormat="1" ht="14" spans="1:4">
      <c r="A394" s="26">
        <v>391</v>
      </c>
      <c r="B394" s="26" t="s">
        <v>2108</v>
      </c>
      <c r="C394" s="27" t="s">
        <v>2889</v>
      </c>
      <c r="D394" s="28" t="s">
        <v>2890</v>
      </c>
    </row>
    <row r="395" s="17" customFormat="1" ht="14" spans="1:4">
      <c r="A395" s="26">
        <v>392</v>
      </c>
      <c r="B395" s="26" t="s">
        <v>2108</v>
      </c>
      <c r="C395" s="27" t="s">
        <v>2891</v>
      </c>
      <c r="D395" s="28" t="s">
        <v>2892</v>
      </c>
    </row>
    <row r="396" s="17" customFormat="1" ht="14" spans="1:4">
      <c r="A396" s="26">
        <v>393</v>
      </c>
      <c r="B396" s="26" t="s">
        <v>2108</v>
      </c>
      <c r="C396" s="27" t="s">
        <v>2893</v>
      </c>
      <c r="D396" s="28" t="s">
        <v>2894</v>
      </c>
    </row>
    <row r="397" s="17" customFormat="1" ht="14" spans="1:4">
      <c r="A397" s="26">
        <v>394</v>
      </c>
      <c r="B397" s="26" t="s">
        <v>2108</v>
      </c>
      <c r="C397" s="27" t="s">
        <v>2895</v>
      </c>
      <c r="D397" s="28" t="s">
        <v>2896</v>
      </c>
    </row>
    <row r="398" s="17" customFormat="1" ht="14" spans="1:4">
      <c r="A398" s="26">
        <v>395</v>
      </c>
      <c r="B398" s="26" t="s">
        <v>2108</v>
      </c>
      <c r="C398" s="27" t="s">
        <v>2897</v>
      </c>
      <c r="D398" s="28" t="s">
        <v>2898</v>
      </c>
    </row>
    <row r="399" s="17" customFormat="1" ht="14" spans="1:4">
      <c r="A399" s="26">
        <v>396</v>
      </c>
      <c r="B399" s="26" t="s">
        <v>2108</v>
      </c>
      <c r="C399" s="27" t="s">
        <v>2899</v>
      </c>
      <c r="D399" s="28" t="s">
        <v>2900</v>
      </c>
    </row>
    <row r="400" s="17" customFormat="1" ht="14" spans="1:4">
      <c r="A400" s="26">
        <v>397</v>
      </c>
      <c r="B400" s="26" t="s">
        <v>2108</v>
      </c>
      <c r="C400" s="27" t="s">
        <v>2901</v>
      </c>
      <c r="D400" s="28" t="s">
        <v>2902</v>
      </c>
    </row>
    <row r="401" s="17" customFormat="1" ht="14" spans="1:4">
      <c r="A401" s="26">
        <v>398</v>
      </c>
      <c r="B401" s="26" t="s">
        <v>2108</v>
      </c>
      <c r="C401" s="27" t="s">
        <v>2903</v>
      </c>
      <c r="D401" s="28" t="s">
        <v>2904</v>
      </c>
    </row>
    <row r="402" s="17" customFormat="1" ht="14" spans="1:4">
      <c r="A402" s="26">
        <v>399</v>
      </c>
      <c r="B402" s="26" t="s">
        <v>2108</v>
      </c>
      <c r="C402" s="27" t="s">
        <v>2905</v>
      </c>
      <c r="D402" s="28" t="s">
        <v>2906</v>
      </c>
    </row>
    <row r="403" s="17" customFormat="1" ht="14" spans="1:4">
      <c r="A403" s="26">
        <v>400</v>
      </c>
      <c r="B403" s="26" t="s">
        <v>2108</v>
      </c>
      <c r="C403" s="27" t="s">
        <v>2907</v>
      </c>
      <c r="D403" s="28" t="s">
        <v>2908</v>
      </c>
    </row>
    <row r="404" s="17" customFormat="1" ht="14" spans="1:4">
      <c r="A404" s="26">
        <v>401</v>
      </c>
      <c r="B404" s="26" t="s">
        <v>2108</v>
      </c>
      <c r="C404" s="27" t="s">
        <v>2909</v>
      </c>
      <c r="D404" s="28" t="s">
        <v>2910</v>
      </c>
    </row>
    <row r="405" s="17" customFormat="1" ht="14" spans="1:4">
      <c r="A405" s="26">
        <v>402</v>
      </c>
      <c r="B405" s="26" t="s">
        <v>2108</v>
      </c>
      <c r="C405" s="27" t="s">
        <v>2911</v>
      </c>
      <c r="D405" s="28" t="s">
        <v>2912</v>
      </c>
    </row>
    <row r="406" s="17" customFormat="1" ht="14" spans="1:4">
      <c r="A406" s="26">
        <v>403</v>
      </c>
      <c r="B406" s="26" t="s">
        <v>2108</v>
      </c>
      <c r="C406" s="27" t="s">
        <v>2913</v>
      </c>
      <c r="D406" s="28" t="s">
        <v>2914</v>
      </c>
    </row>
    <row r="407" s="17" customFormat="1" ht="28" spans="1:4">
      <c r="A407" s="26">
        <v>404</v>
      </c>
      <c r="B407" s="26" t="s">
        <v>2108</v>
      </c>
      <c r="C407" s="27" t="s">
        <v>2915</v>
      </c>
      <c r="D407" s="28" t="s">
        <v>2916</v>
      </c>
    </row>
    <row r="408" s="17" customFormat="1" ht="14" spans="1:4">
      <c r="A408" s="26">
        <v>405</v>
      </c>
      <c r="B408" s="26" t="s">
        <v>2108</v>
      </c>
      <c r="C408" s="27" t="s">
        <v>2917</v>
      </c>
      <c r="D408" s="28" t="s">
        <v>2918</v>
      </c>
    </row>
    <row r="409" s="17" customFormat="1" ht="14" spans="1:4">
      <c r="A409" s="26">
        <v>406</v>
      </c>
      <c r="B409" s="26" t="s">
        <v>2108</v>
      </c>
      <c r="C409" s="27" t="s">
        <v>2919</v>
      </c>
      <c r="D409" s="28" t="s">
        <v>2920</v>
      </c>
    </row>
    <row r="410" s="17" customFormat="1" ht="14" spans="1:4">
      <c r="A410" s="26">
        <v>407</v>
      </c>
      <c r="B410" s="26" t="s">
        <v>2108</v>
      </c>
      <c r="C410" s="27" t="s">
        <v>2921</v>
      </c>
      <c r="D410" s="28" t="s">
        <v>2922</v>
      </c>
    </row>
    <row r="411" s="17" customFormat="1" ht="14" spans="1:4">
      <c r="A411" s="26">
        <v>408</v>
      </c>
      <c r="B411" s="26" t="s">
        <v>2108</v>
      </c>
      <c r="C411" s="27" t="s">
        <v>2923</v>
      </c>
      <c r="D411" s="28" t="s">
        <v>2924</v>
      </c>
    </row>
    <row r="412" s="17" customFormat="1" ht="14" spans="1:4">
      <c r="A412" s="26">
        <v>409</v>
      </c>
      <c r="B412" s="26" t="s">
        <v>2108</v>
      </c>
      <c r="C412" s="27" t="s">
        <v>2925</v>
      </c>
      <c r="D412" s="28" t="s">
        <v>2926</v>
      </c>
    </row>
    <row r="413" s="17" customFormat="1" ht="14" spans="1:4">
      <c r="A413" s="26">
        <v>410</v>
      </c>
      <c r="B413" s="26" t="s">
        <v>2108</v>
      </c>
      <c r="C413" s="27" t="s">
        <v>2927</v>
      </c>
      <c r="D413" s="28" t="s">
        <v>2928</v>
      </c>
    </row>
    <row r="414" s="17" customFormat="1" ht="14" spans="1:4">
      <c r="A414" s="26">
        <v>411</v>
      </c>
      <c r="B414" s="26" t="s">
        <v>2108</v>
      </c>
      <c r="C414" s="27" t="s">
        <v>2929</v>
      </c>
      <c r="D414" s="28" t="s">
        <v>2930</v>
      </c>
    </row>
    <row r="415" s="17" customFormat="1" ht="14" spans="1:4">
      <c r="A415" s="26">
        <v>412</v>
      </c>
      <c r="B415" s="26" t="s">
        <v>2108</v>
      </c>
      <c r="C415" s="27" t="s">
        <v>2931</v>
      </c>
      <c r="D415" s="29" t="s">
        <v>2932</v>
      </c>
    </row>
    <row r="416" s="17" customFormat="1" ht="28" spans="1:4">
      <c r="A416" s="26">
        <v>413</v>
      </c>
      <c r="B416" s="26" t="s">
        <v>2108</v>
      </c>
      <c r="C416" s="27" t="s">
        <v>2933</v>
      </c>
      <c r="D416" s="28" t="s">
        <v>2934</v>
      </c>
    </row>
    <row r="417" s="17" customFormat="1" ht="28" spans="1:4">
      <c r="A417" s="26">
        <v>414</v>
      </c>
      <c r="B417" s="26" t="s">
        <v>2108</v>
      </c>
      <c r="C417" s="27" t="s">
        <v>2935</v>
      </c>
      <c r="D417" s="28" t="s">
        <v>2936</v>
      </c>
    </row>
    <row r="418" s="17" customFormat="1" ht="14" spans="1:4">
      <c r="A418" s="26">
        <v>415</v>
      </c>
      <c r="B418" s="26" t="s">
        <v>2108</v>
      </c>
      <c r="C418" s="27" t="s">
        <v>2937</v>
      </c>
      <c r="D418" s="28" t="s">
        <v>2938</v>
      </c>
    </row>
    <row r="419" s="17" customFormat="1" ht="14" spans="1:4">
      <c r="A419" s="26">
        <v>416</v>
      </c>
      <c r="B419" s="26" t="s">
        <v>2108</v>
      </c>
      <c r="C419" s="27" t="s">
        <v>2939</v>
      </c>
      <c r="D419" s="28" t="s">
        <v>2940</v>
      </c>
    </row>
    <row r="420" s="17" customFormat="1" ht="14" spans="1:4">
      <c r="A420" s="26">
        <v>417</v>
      </c>
      <c r="B420" s="26" t="s">
        <v>2108</v>
      </c>
      <c r="C420" s="27" t="s">
        <v>2941</v>
      </c>
      <c r="D420" s="28" t="s">
        <v>2942</v>
      </c>
    </row>
    <row r="421" s="17" customFormat="1" ht="14" spans="1:4">
      <c r="A421" s="26">
        <v>418</v>
      </c>
      <c r="B421" s="26" t="s">
        <v>2108</v>
      </c>
      <c r="C421" s="27" t="s">
        <v>2943</v>
      </c>
      <c r="D421" s="28" t="s">
        <v>2944</v>
      </c>
    </row>
    <row r="422" s="17" customFormat="1" ht="14" spans="1:4">
      <c r="A422" s="26">
        <v>419</v>
      </c>
      <c r="B422" s="26" t="s">
        <v>2108</v>
      </c>
      <c r="C422" s="27" t="s">
        <v>2945</v>
      </c>
      <c r="D422" s="28" t="s">
        <v>2946</v>
      </c>
    </row>
    <row r="423" s="17" customFormat="1" ht="14" spans="1:4">
      <c r="A423" s="26">
        <v>420</v>
      </c>
      <c r="B423" s="26" t="s">
        <v>2108</v>
      </c>
      <c r="C423" s="27" t="s">
        <v>2947</v>
      </c>
      <c r="D423" s="28" t="s">
        <v>2948</v>
      </c>
    </row>
    <row r="424" s="17" customFormat="1" ht="28" spans="1:4">
      <c r="A424" s="26">
        <v>421</v>
      </c>
      <c r="B424" s="26" t="s">
        <v>2108</v>
      </c>
      <c r="C424" s="27" t="s">
        <v>2949</v>
      </c>
      <c r="D424" s="28" t="s">
        <v>2950</v>
      </c>
    </row>
    <row r="425" s="17" customFormat="1" ht="14" spans="1:4">
      <c r="A425" s="26">
        <v>422</v>
      </c>
      <c r="B425" s="26" t="s">
        <v>2108</v>
      </c>
      <c r="C425" s="27" t="s">
        <v>2951</v>
      </c>
      <c r="D425" s="28" t="s">
        <v>2952</v>
      </c>
    </row>
    <row r="426" s="17" customFormat="1" ht="14" spans="1:4">
      <c r="A426" s="26">
        <v>423</v>
      </c>
      <c r="B426" s="26" t="s">
        <v>2108</v>
      </c>
      <c r="C426" s="27" t="s">
        <v>2953</v>
      </c>
      <c r="D426" s="28" t="s">
        <v>2954</v>
      </c>
    </row>
    <row r="427" s="17" customFormat="1" ht="14" spans="1:4">
      <c r="A427" s="26">
        <v>424</v>
      </c>
      <c r="B427" s="26" t="s">
        <v>2108</v>
      </c>
      <c r="C427" s="27" t="s">
        <v>2955</v>
      </c>
      <c r="D427" s="28" t="s">
        <v>2956</v>
      </c>
    </row>
    <row r="428" s="17" customFormat="1" ht="28" spans="1:4">
      <c r="A428" s="26">
        <v>425</v>
      </c>
      <c r="B428" s="26" t="s">
        <v>2108</v>
      </c>
      <c r="C428" s="27" t="s">
        <v>2957</v>
      </c>
      <c r="D428" s="28" t="s">
        <v>2958</v>
      </c>
    </row>
    <row r="429" s="17" customFormat="1" ht="28" spans="1:4">
      <c r="A429" s="26">
        <v>426</v>
      </c>
      <c r="B429" s="26" t="s">
        <v>2108</v>
      </c>
      <c r="C429" s="27" t="s">
        <v>2959</v>
      </c>
      <c r="D429" s="28" t="s">
        <v>2960</v>
      </c>
    </row>
    <row r="430" s="17" customFormat="1" ht="28" spans="1:4">
      <c r="A430" s="26">
        <v>427</v>
      </c>
      <c r="B430" s="26" t="s">
        <v>2108</v>
      </c>
      <c r="C430" s="27" t="s">
        <v>2961</v>
      </c>
      <c r="D430" s="28" t="s">
        <v>2962</v>
      </c>
    </row>
    <row r="431" s="17" customFormat="1" ht="14" spans="1:4">
      <c r="A431" s="26">
        <v>428</v>
      </c>
      <c r="B431" s="26" t="s">
        <v>2108</v>
      </c>
      <c r="C431" s="27" t="s">
        <v>2963</v>
      </c>
      <c r="D431" s="28" t="s">
        <v>2964</v>
      </c>
    </row>
    <row r="432" s="17" customFormat="1" ht="28" spans="1:4">
      <c r="A432" s="26">
        <v>429</v>
      </c>
      <c r="B432" s="26" t="s">
        <v>2108</v>
      </c>
      <c r="C432" s="27" t="s">
        <v>2965</v>
      </c>
      <c r="D432" s="28" t="s">
        <v>2966</v>
      </c>
    </row>
    <row r="433" s="17" customFormat="1" ht="14" spans="1:4">
      <c r="A433" s="26">
        <v>430</v>
      </c>
      <c r="B433" s="26" t="s">
        <v>2108</v>
      </c>
      <c r="C433" s="27" t="s">
        <v>2967</v>
      </c>
      <c r="D433" s="28" t="s">
        <v>2968</v>
      </c>
    </row>
    <row r="434" s="17" customFormat="1" ht="14" spans="1:4">
      <c r="A434" s="26">
        <v>431</v>
      </c>
      <c r="B434" s="26" t="s">
        <v>2108</v>
      </c>
      <c r="C434" s="27" t="s">
        <v>2969</v>
      </c>
      <c r="D434" s="28" t="s">
        <v>2970</v>
      </c>
    </row>
    <row r="435" s="17" customFormat="1" ht="14" spans="1:4">
      <c r="A435" s="26">
        <v>432</v>
      </c>
      <c r="B435" s="26" t="s">
        <v>2108</v>
      </c>
      <c r="C435" s="27" t="s">
        <v>2971</v>
      </c>
      <c r="D435" s="28" t="s">
        <v>2972</v>
      </c>
    </row>
    <row r="436" s="17" customFormat="1" ht="28" spans="1:4">
      <c r="A436" s="26">
        <v>433</v>
      </c>
      <c r="B436" s="26" t="s">
        <v>2108</v>
      </c>
      <c r="C436" s="27" t="s">
        <v>2973</v>
      </c>
      <c r="D436" s="28" t="s">
        <v>2974</v>
      </c>
    </row>
    <row r="437" s="17" customFormat="1" ht="28" spans="1:4">
      <c r="A437" s="26">
        <v>434</v>
      </c>
      <c r="B437" s="26" t="s">
        <v>2108</v>
      </c>
      <c r="C437" s="27" t="s">
        <v>2975</v>
      </c>
      <c r="D437" s="28" t="s">
        <v>2976</v>
      </c>
    </row>
    <row r="438" s="17" customFormat="1" ht="28" spans="1:4">
      <c r="A438" s="26">
        <v>435</v>
      </c>
      <c r="B438" s="26" t="s">
        <v>2108</v>
      </c>
      <c r="C438" s="27" t="s">
        <v>2977</v>
      </c>
      <c r="D438" s="28" t="s">
        <v>2978</v>
      </c>
    </row>
    <row r="439" s="17" customFormat="1" ht="14" spans="1:4">
      <c r="A439" s="26">
        <v>436</v>
      </c>
      <c r="B439" s="26" t="s">
        <v>2108</v>
      </c>
      <c r="C439" s="27" t="s">
        <v>2979</v>
      </c>
      <c r="D439" s="28" t="s">
        <v>2980</v>
      </c>
    </row>
    <row r="440" s="17" customFormat="1" ht="28" spans="1:4">
      <c r="A440" s="26">
        <v>437</v>
      </c>
      <c r="B440" s="26" t="s">
        <v>2108</v>
      </c>
      <c r="C440" s="27" t="s">
        <v>2981</v>
      </c>
      <c r="D440" s="28" t="s">
        <v>2982</v>
      </c>
    </row>
    <row r="441" s="17" customFormat="1" ht="28" spans="1:4">
      <c r="A441" s="26">
        <v>438</v>
      </c>
      <c r="B441" s="26" t="s">
        <v>2108</v>
      </c>
      <c r="C441" s="27" t="s">
        <v>2983</v>
      </c>
      <c r="D441" s="28" t="s">
        <v>2984</v>
      </c>
    </row>
    <row r="442" s="17" customFormat="1" ht="28" spans="1:4">
      <c r="A442" s="26">
        <v>439</v>
      </c>
      <c r="B442" s="26" t="s">
        <v>2108</v>
      </c>
      <c r="C442" s="27" t="s">
        <v>2985</v>
      </c>
      <c r="D442" s="28" t="s">
        <v>2986</v>
      </c>
    </row>
    <row r="443" s="17" customFormat="1" ht="14" spans="1:4">
      <c r="A443" s="26">
        <v>440</v>
      </c>
      <c r="B443" s="26" t="s">
        <v>2108</v>
      </c>
      <c r="C443" s="27" t="s">
        <v>2987</v>
      </c>
      <c r="D443" s="28" t="s">
        <v>2988</v>
      </c>
    </row>
    <row r="444" s="17" customFormat="1" ht="14" spans="1:4">
      <c r="A444" s="26">
        <v>441</v>
      </c>
      <c r="B444" s="26" t="s">
        <v>2108</v>
      </c>
      <c r="C444" s="27" t="s">
        <v>2989</v>
      </c>
      <c r="D444" s="28" t="s">
        <v>2990</v>
      </c>
    </row>
    <row r="445" s="17" customFormat="1" ht="28" spans="1:4">
      <c r="A445" s="26">
        <v>442</v>
      </c>
      <c r="B445" s="26" t="s">
        <v>2108</v>
      </c>
      <c r="C445" s="27" t="s">
        <v>2991</v>
      </c>
      <c r="D445" s="28" t="s">
        <v>2992</v>
      </c>
    </row>
    <row r="446" s="17" customFormat="1" ht="28" spans="1:4">
      <c r="A446" s="26">
        <v>443</v>
      </c>
      <c r="B446" s="26" t="s">
        <v>2108</v>
      </c>
      <c r="C446" s="27" t="s">
        <v>2993</v>
      </c>
      <c r="D446" s="28" t="s">
        <v>2994</v>
      </c>
    </row>
    <row r="447" s="17" customFormat="1" ht="28" spans="1:4">
      <c r="A447" s="26">
        <v>444</v>
      </c>
      <c r="B447" s="26" t="s">
        <v>2108</v>
      </c>
      <c r="C447" s="27" t="s">
        <v>2995</v>
      </c>
      <c r="D447" s="28" t="s">
        <v>2996</v>
      </c>
    </row>
    <row r="448" s="17" customFormat="1" ht="14" spans="1:4">
      <c r="A448" s="26">
        <v>445</v>
      </c>
      <c r="B448" s="26" t="s">
        <v>2108</v>
      </c>
      <c r="C448" s="27" t="s">
        <v>2997</v>
      </c>
      <c r="D448" s="28" t="s">
        <v>2998</v>
      </c>
    </row>
    <row r="449" s="17" customFormat="1" ht="14" spans="1:4">
      <c r="A449" s="26">
        <v>446</v>
      </c>
      <c r="B449" s="26" t="s">
        <v>2108</v>
      </c>
      <c r="C449" s="27" t="s">
        <v>2999</v>
      </c>
      <c r="D449" s="28" t="s">
        <v>3000</v>
      </c>
    </row>
    <row r="450" s="17" customFormat="1" ht="14" spans="1:4">
      <c r="A450" s="26">
        <v>447</v>
      </c>
      <c r="B450" s="26" t="s">
        <v>2108</v>
      </c>
      <c r="C450" s="27" t="s">
        <v>3001</v>
      </c>
      <c r="D450" s="28" t="s">
        <v>3002</v>
      </c>
    </row>
    <row r="451" s="17" customFormat="1" ht="14" spans="1:4">
      <c r="A451" s="26">
        <v>448</v>
      </c>
      <c r="B451" s="26" t="s">
        <v>2108</v>
      </c>
      <c r="C451" s="27" t="s">
        <v>3003</v>
      </c>
      <c r="D451" s="28" t="s">
        <v>3004</v>
      </c>
    </row>
    <row r="452" s="17" customFormat="1" ht="14" spans="1:4">
      <c r="A452" s="26">
        <v>449</v>
      </c>
      <c r="B452" s="26" t="s">
        <v>2108</v>
      </c>
      <c r="C452" s="27" t="s">
        <v>3005</v>
      </c>
      <c r="D452" s="28" t="s">
        <v>3006</v>
      </c>
    </row>
    <row r="453" s="17" customFormat="1" ht="14" spans="1:4">
      <c r="A453" s="26">
        <v>450</v>
      </c>
      <c r="B453" s="26" t="s">
        <v>2108</v>
      </c>
      <c r="C453" s="27" t="s">
        <v>3007</v>
      </c>
      <c r="D453" s="28" t="s">
        <v>3008</v>
      </c>
    </row>
    <row r="454" s="17" customFormat="1" ht="14" spans="1:4">
      <c r="A454" s="26">
        <v>451</v>
      </c>
      <c r="B454" s="26" t="s">
        <v>2108</v>
      </c>
      <c r="C454" s="27" t="s">
        <v>3009</v>
      </c>
      <c r="D454" s="28" t="s">
        <v>3010</v>
      </c>
    </row>
    <row r="455" s="17" customFormat="1" ht="14" spans="1:4">
      <c r="A455" s="26">
        <v>452</v>
      </c>
      <c r="B455" s="26" t="s">
        <v>2108</v>
      </c>
      <c r="C455" s="27" t="s">
        <v>3011</v>
      </c>
      <c r="D455" s="28" t="s">
        <v>3012</v>
      </c>
    </row>
    <row r="456" s="17" customFormat="1" ht="28" spans="1:4">
      <c r="A456" s="26">
        <v>453</v>
      </c>
      <c r="B456" s="26" t="s">
        <v>2108</v>
      </c>
      <c r="C456" s="27" t="s">
        <v>3013</v>
      </c>
      <c r="D456" s="28" t="s">
        <v>3014</v>
      </c>
    </row>
    <row r="457" s="17" customFormat="1" ht="28" spans="1:4">
      <c r="A457" s="26">
        <v>454</v>
      </c>
      <c r="B457" s="26" t="s">
        <v>2108</v>
      </c>
      <c r="C457" s="27" t="s">
        <v>3015</v>
      </c>
      <c r="D457" s="28" t="s">
        <v>3016</v>
      </c>
    </row>
    <row r="458" s="17" customFormat="1" ht="28" spans="1:4">
      <c r="A458" s="26">
        <v>455</v>
      </c>
      <c r="B458" s="26" t="s">
        <v>2108</v>
      </c>
      <c r="C458" s="27" t="s">
        <v>3017</v>
      </c>
      <c r="D458" s="28" t="s">
        <v>3018</v>
      </c>
    </row>
    <row r="459" s="17" customFormat="1" ht="14" spans="1:4">
      <c r="A459" s="26">
        <v>456</v>
      </c>
      <c r="B459" s="26" t="s">
        <v>2108</v>
      </c>
      <c r="C459" s="27" t="s">
        <v>3019</v>
      </c>
      <c r="D459" s="28" t="s">
        <v>3020</v>
      </c>
    </row>
    <row r="460" s="17" customFormat="1" ht="14" spans="1:4">
      <c r="A460" s="26">
        <v>457</v>
      </c>
      <c r="B460" s="26" t="s">
        <v>2108</v>
      </c>
      <c r="C460" s="27" t="s">
        <v>3021</v>
      </c>
      <c r="D460" s="28" t="s">
        <v>3022</v>
      </c>
    </row>
    <row r="461" s="17" customFormat="1" ht="28" spans="1:4">
      <c r="A461" s="26">
        <v>458</v>
      </c>
      <c r="B461" s="26" t="s">
        <v>2108</v>
      </c>
      <c r="C461" s="27" t="s">
        <v>3023</v>
      </c>
      <c r="D461" s="28" t="s">
        <v>3024</v>
      </c>
    </row>
    <row r="462" s="17" customFormat="1" ht="14" spans="1:4">
      <c r="A462" s="26">
        <v>459</v>
      </c>
      <c r="B462" s="26" t="s">
        <v>2108</v>
      </c>
      <c r="C462" s="27" t="s">
        <v>3025</v>
      </c>
      <c r="D462" s="28" t="s">
        <v>3026</v>
      </c>
    </row>
    <row r="463" s="17" customFormat="1" ht="28" spans="1:4">
      <c r="A463" s="26">
        <v>460</v>
      </c>
      <c r="B463" s="26" t="s">
        <v>2108</v>
      </c>
      <c r="C463" s="27" t="s">
        <v>3027</v>
      </c>
      <c r="D463" s="28" t="s">
        <v>3028</v>
      </c>
    </row>
    <row r="464" s="17" customFormat="1" ht="14" spans="1:4">
      <c r="A464" s="26">
        <v>461</v>
      </c>
      <c r="B464" s="26" t="s">
        <v>2108</v>
      </c>
      <c r="C464" s="27" t="s">
        <v>3029</v>
      </c>
      <c r="D464" s="28" t="s">
        <v>3030</v>
      </c>
    </row>
    <row r="465" s="17" customFormat="1" ht="14" spans="1:4">
      <c r="A465" s="26">
        <v>462</v>
      </c>
      <c r="B465" s="26" t="s">
        <v>2108</v>
      </c>
      <c r="C465" s="27" t="s">
        <v>3031</v>
      </c>
      <c r="D465" s="28" t="s">
        <v>3032</v>
      </c>
    </row>
    <row r="466" s="17" customFormat="1" ht="28" spans="1:4">
      <c r="A466" s="26">
        <v>463</v>
      </c>
      <c r="B466" s="26" t="s">
        <v>2108</v>
      </c>
      <c r="C466" s="27" t="s">
        <v>3033</v>
      </c>
      <c r="D466" s="28" t="s">
        <v>3034</v>
      </c>
    </row>
    <row r="467" s="17" customFormat="1" ht="28" spans="1:4">
      <c r="A467" s="26">
        <v>464</v>
      </c>
      <c r="B467" s="26" t="s">
        <v>2108</v>
      </c>
      <c r="C467" s="27" t="s">
        <v>3035</v>
      </c>
      <c r="D467" s="28" t="s">
        <v>3036</v>
      </c>
    </row>
    <row r="468" s="17" customFormat="1" ht="14" spans="1:4">
      <c r="A468" s="26">
        <v>465</v>
      </c>
      <c r="B468" s="26" t="s">
        <v>2108</v>
      </c>
      <c r="C468" s="27" t="s">
        <v>3037</v>
      </c>
      <c r="D468" s="29" t="s">
        <v>3038</v>
      </c>
    </row>
    <row r="469" s="17" customFormat="1" ht="28" spans="1:4">
      <c r="A469" s="26">
        <v>466</v>
      </c>
      <c r="B469" s="26" t="s">
        <v>2108</v>
      </c>
      <c r="C469" s="27" t="s">
        <v>3039</v>
      </c>
      <c r="D469" s="29" t="s">
        <v>3040</v>
      </c>
    </row>
    <row r="470" s="17" customFormat="1" ht="14" spans="1:4">
      <c r="A470" s="26">
        <v>467</v>
      </c>
      <c r="B470" s="26" t="s">
        <v>2108</v>
      </c>
      <c r="C470" s="27" t="s">
        <v>3041</v>
      </c>
      <c r="D470" s="29" t="s">
        <v>3042</v>
      </c>
    </row>
    <row r="471" s="17" customFormat="1" ht="28" spans="1:4">
      <c r="A471" s="26">
        <v>468</v>
      </c>
      <c r="B471" s="26" t="s">
        <v>2108</v>
      </c>
      <c r="C471" s="27" t="s">
        <v>3043</v>
      </c>
      <c r="D471" s="29" t="s">
        <v>3044</v>
      </c>
    </row>
    <row r="472" s="17" customFormat="1" ht="14" spans="1:4">
      <c r="A472" s="26">
        <v>469</v>
      </c>
      <c r="B472" s="26" t="s">
        <v>2108</v>
      </c>
      <c r="C472" s="27" t="s">
        <v>3045</v>
      </c>
      <c r="D472" s="28" t="s">
        <v>3046</v>
      </c>
    </row>
    <row r="473" s="17" customFormat="1" ht="14" spans="1:4">
      <c r="A473" s="26">
        <v>470</v>
      </c>
      <c r="B473" s="26" t="s">
        <v>2108</v>
      </c>
      <c r="C473" s="27" t="s">
        <v>3047</v>
      </c>
      <c r="D473" s="28" t="s">
        <v>3048</v>
      </c>
    </row>
    <row r="474" s="17" customFormat="1" ht="14" spans="1:4">
      <c r="A474" s="26">
        <v>471</v>
      </c>
      <c r="B474" s="26" t="s">
        <v>2108</v>
      </c>
      <c r="C474" s="27" t="s">
        <v>3049</v>
      </c>
      <c r="D474" s="28" t="s">
        <v>3050</v>
      </c>
    </row>
    <row r="475" s="17" customFormat="1" ht="14" spans="1:4">
      <c r="A475" s="26">
        <v>472</v>
      </c>
      <c r="B475" s="26" t="s">
        <v>2108</v>
      </c>
      <c r="C475" s="27" t="s">
        <v>3051</v>
      </c>
      <c r="D475" s="28" t="s">
        <v>3052</v>
      </c>
    </row>
    <row r="476" s="17" customFormat="1" ht="14" spans="1:4">
      <c r="A476" s="26">
        <v>473</v>
      </c>
      <c r="B476" s="26" t="s">
        <v>2108</v>
      </c>
      <c r="C476" s="27" t="s">
        <v>3053</v>
      </c>
      <c r="D476" s="28" t="s">
        <v>3054</v>
      </c>
    </row>
    <row r="477" s="17" customFormat="1" ht="28" spans="1:4">
      <c r="A477" s="26">
        <v>474</v>
      </c>
      <c r="B477" s="26" t="s">
        <v>2108</v>
      </c>
      <c r="C477" s="27" t="s">
        <v>3055</v>
      </c>
      <c r="D477" s="28" t="s">
        <v>3056</v>
      </c>
    </row>
    <row r="478" s="17" customFormat="1" ht="14" spans="1:4">
      <c r="A478" s="26">
        <v>475</v>
      </c>
      <c r="B478" s="26" t="s">
        <v>2108</v>
      </c>
      <c r="C478" s="27" t="s">
        <v>3057</v>
      </c>
      <c r="D478" s="28" t="s">
        <v>3058</v>
      </c>
    </row>
    <row r="479" s="17" customFormat="1" ht="14" spans="1:4">
      <c r="A479" s="26">
        <v>476</v>
      </c>
      <c r="B479" s="26" t="s">
        <v>2108</v>
      </c>
      <c r="C479" s="27" t="s">
        <v>3059</v>
      </c>
      <c r="D479" s="28" t="s">
        <v>3060</v>
      </c>
    </row>
    <row r="480" s="17" customFormat="1" ht="28" spans="1:4">
      <c r="A480" s="26">
        <v>477</v>
      </c>
      <c r="B480" s="26" t="s">
        <v>2108</v>
      </c>
      <c r="C480" s="27" t="s">
        <v>3061</v>
      </c>
      <c r="D480" s="28" t="s">
        <v>3062</v>
      </c>
    </row>
    <row r="481" s="17" customFormat="1" ht="14" spans="1:4">
      <c r="A481" s="26">
        <v>478</v>
      </c>
      <c r="B481" s="26" t="s">
        <v>2108</v>
      </c>
      <c r="C481" s="27" t="s">
        <v>3063</v>
      </c>
      <c r="D481" s="28" t="s">
        <v>3064</v>
      </c>
    </row>
    <row r="482" s="17" customFormat="1" ht="28" spans="1:4">
      <c r="A482" s="26">
        <v>479</v>
      </c>
      <c r="B482" s="26" t="s">
        <v>2108</v>
      </c>
      <c r="C482" s="27" t="s">
        <v>3065</v>
      </c>
      <c r="D482" s="28" t="s">
        <v>3066</v>
      </c>
    </row>
    <row r="483" s="17" customFormat="1" ht="14" spans="1:4">
      <c r="A483" s="26">
        <v>480</v>
      </c>
      <c r="B483" s="26" t="s">
        <v>2108</v>
      </c>
      <c r="C483" s="27" t="s">
        <v>3067</v>
      </c>
      <c r="D483" s="28" t="s">
        <v>3068</v>
      </c>
    </row>
    <row r="484" s="17" customFormat="1" ht="14" spans="1:4">
      <c r="A484" s="26">
        <v>481</v>
      </c>
      <c r="B484" s="26" t="s">
        <v>2108</v>
      </c>
      <c r="C484" s="27" t="s">
        <v>3069</v>
      </c>
      <c r="D484" s="28" t="s">
        <v>3070</v>
      </c>
    </row>
    <row r="485" s="17" customFormat="1" ht="14" spans="1:4">
      <c r="A485" s="26">
        <v>482</v>
      </c>
      <c r="B485" s="26" t="s">
        <v>2108</v>
      </c>
      <c r="C485" s="27" t="s">
        <v>3071</v>
      </c>
      <c r="D485" s="28" t="s">
        <v>3072</v>
      </c>
    </row>
    <row r="486" s="17" customFormat="1" ht="14" spans="1:4">
      <c r="A486" s="26">
        <v>483</v>
      </c>
      <c r="B486" s="26" t="s">
        <v>2108</v>
      </c>
      <c r="C486" s="27" t="s">
        <v>3073</v>
      </c>
      <c r="D486" s="28" t="s">
        <v>3074</v>
      </c>
    </row>
    <row r="487" s="17" customFormat="1" ht="14" spans="1:4">
      <c r="A487" s="26">
        <v>484</v>
      </c>
      <c r="B487" s="26" t="s">
        <v>2108</v>
      </c>
      <c r="C487" s="27" t="s">
        <v>3075</v>
      </c>
      <c r="D487" s="28" t="s">
        <v>3076</v>
      </c>
    </row>
    <row r="488" s="17" customFormat="1" ht="14" spans="1:4">
      <c r="A488" s="26">
        <v>485</v>
      </c>
      <c r="B488" s="26" t="s">
        <v>2108</v>
      </c>
      <c r="C488" s="27" t="s">
        <v>3077</v>
      </c>
      <c r="D488" s="28" t="s">
        <v>3078</v>
      </c>
    </row>
    <row r="489" s="17" customFormat="1" ht="14" spans="1:4">
      <c r="A489" s="26">
        <v>486</v>
      </c>
      <c r="B489" s="26" t="s">
        <v>2108</v>
      </c>
      <c r="C489" s="27" t="s">
        <v>3079</v>
      </c>
      <c r="D489" s="28" t="s">
        <v>3080</v>
      </c>
    </row>
    <row r="490" s="17" customFormat="1" ht="28" spans="1:4">
      <c r="A490" s="26">
        <v>487</v>
      </c>
      <c r="B490" s="26" t="s">
        <v>2108</v>
      </c>
      <c r="C490" s="27" t="s">
        <v>3081</v>
      </c>
      <c r="D490" s="28" t="s">
        <v>3082</v>
      </c>
    </row>
    <row r="491" s="17" customFormat="1" ht="14" spans="1:4">
      <c r="A491" s="26">
        <v>488</v>
      </c>
      <c r="B491" s="26" t="s">
        <v>2108</v>
      </c>
      <c r="C491" s="27" t="s">
        <v>3083</v>
      </c>
      <c r="D491" s="28" t="s">
        <v>3084</v>
      </c>
    </row>
    <row r="492" s="17" customFormat="1" ht="14" spans="1:4">
      <c r="A492" s="26">
        <v>489</v>
      </c>
      <c r="B492" s="26" t="s">
        <v>2108</v>
      </c>
      <c r="C492" s="27" t="s">
        <v>3085</v>
      </c>
      <c r="D492" s="28" t="s">
        <v>3086</v>
      </c>
    </row>
    <row r="493" s="17" customFormat="1" ht="14" spans="1:4">
      <c r="A493" s="26">
        <v>490</v>
      </c>
      <c r="B493" s="30" t="s">
        <v>3087</v>
      </c>
      <c r="C493" s="28" t="s">
        <v>3088</v>
      </c>
      <c r="D493" s="31" t="s">
        <v>3089</v>
      </c>
    </row>
    <row r="494" s="17" customFormat="1" ht="14" spans="1:4">
      <c r="A494" s="26">
        <v>491</v>
      </c>
      <c r="B494" s="30" t="s">
        <v>3087</v>
      </c>
      <c r="C494" s="28" t="s">
        <v>3090</v>
      </c>
      <c r="D494" s="31" t="s">
        <v>3091</v>
      </c>
    </row>
    <row r="495" s="17" customFormat="1" ht="14" spans="1:4">
      <c r="A495" s="26">
        <v>492</v>
      </c>
      <c r="B495" s="30" t="s">
        <v>3087</v>
      </c>
      <c r="C495" s="28" t="s">
        <v>3092</v>
      </c>
      <c r="D495" s="31" t="s">
        <v>3093</v>
      </c>
    </row>
    <row r="496" s="17" customFormat="1" ht="14" spans="1:4">
      <c r="A496" s="26">
        <v>493</v>
      </c>
      <c r="B496" s="30" t="s">
        <v>3087</v>
      </c>
      <c r="C496" s="28" t="s">
        <v>3094</v>
      </c>
      <c r="D496" s="31" t="s">
        <v>3095</v>
      </c>
    </row>
    <row r="497" s="17" customFormat="1" ht="28" spans="1:4">
      <c r="A497" s="26">
        <v>494</v>
      </c>
      <c r="B497" s="30" t="s">
        <v>3087</v>
      </c>
      <c r="C497" s="28" t="s">
        <v>3096</v>
      </c>
      <c r="D497" s="31" t="s">
        <v>3097</v>
      </c>
    </row>
    <row r="498" s="17" customFormat="1" ht="28" spans="1:4">
      <c r="A498" s="26">
        <v>495</v>
      </c>
      <c r="B498" s="30" t="s">
        <v>3087</v>
      </c>
      <c r="C498" s="28" t="s">
        <v>3098</v>
      </c>
      <c r="D498" s="31" t="s">
        <v>3099</v>
      </c>
    </row>
    <row r="499" s="17" customFormat="1" ht="28" spans="1:4">
      <c r="A499" s="26">
        <v>496</v>
      </c>
      <c r="B499" s="30" t="s">
        <v>3087</v>
      </c>
      <c r="C499" s="28" t="s">
        <v>3100</v>
      </c>
      <c r="D499" s="31" t="s">
        <v>3101</v>
      </c>
    </row>
    <row r="500" s="17" customFormat="1" ht="14" spans="1:4">
      <c r="A500" s="26">
        <v>497</v>
      </c>
      <c r="B500" s="30" t="s">
        <v>3087</v>
      </c>
      <c r="C500" s="28" t="s">
        <v>3102</v>
      </c>
      <c r="D500" s="31" t="s">
        <v>3103</v>
      </c>
    </row>
    <row r="501" s="17" customFormat="1" ht="14" spans="1:4">
      <c r="A501" s="26">
        <v>498</v>
      </c>
      <c r="B501" s="30" t="s">
        <v>3087</v>
      </c>
      <c r="C501" s="28" t="s">
        <v>3104</v>
      </c>
      <c r="D501" s="31" t="s">
        <v>3105</v>
      </c>
    </row>
    <row r="502" s="17" customFormat="1" ht="14" spans="1:4">
      <c r="A502" s="26">
        <v>499</v>
      </c>
      <c r="B502" s="30" t="s">
        <v>3087</v>
      </c>
      <c r="C502" s="28" t="s">
        <v>3106</v>
      </c>
      <c r="D502" s="31" t="s">
        <v>3107</v>
      </c>
    </row>
    <row r="503" s="17" customFormat="1" ht="14" spans="1:4">
      <c r="A503" s="26">
        <v>500</v>
      </c>
      <c r="B503" s="30" t="s">
        <v>3087</v>
      </c>
      <c r="C503" s="28" t="s">
        <v>3108</v>
      </c>
      <c r="D503" s="31" t="s">
        <v>3109</v>
      </c>
    </row>
    <row r="504" s="17" customFormat="1" ht="14" spans="1:4">
      <c r="A504" s="26">
        <v>501</v>
      </c>
      <c r="B504" s="30" t="s">
        <v>3087</v>
      </c>
      <c r="C504" s="28" t="s">
        <v>3110</v>
      </c>
      <c r="D504" s="31" t="s">
        <v>3111</v>
      </c>
    </row>
    <row r="505" s="17" customFormat="1" ht="14" spans="1:4">
      <c r="A505" s="26">
        <v>502</v>
      </c>
      <c r="B505" s="30" t="s">
        <v>3087</v>
      </c>
      <c r="C505" s="28" t="s">
        <v>3112</v>
      </c>
      <c r="D505" s="31" t="s">
        <v>3113</v>
      </c>
    </row>
    <row r="506" s="17" customFormat="1" ht="14" spans="1:4">
      <c r="A506" s="26">
        <v>503</v>
      </c>
      <c r="B506" s="30" t="s">
        <v>3087</v>
      </c>
      <c r="C506" s="28" t="s">
        <v>3114</v>
      </c>
      <c r="D506" s="31" t="s">
        <v>3115</v>
      </c>
    </row>
    <row r="507" s="17" customFormat="1" ht="14" spans="1:4">
      <c r="A507" s="26">
        <v>504</v>
      </c>
      <c r="B507" s="30" t="s">
        <v>3087</v>
      </c>
      <c r="C507" s="28" t="s">
        <v>2833</v>
      </c>
      <c r="D507" s="31" t="s">
        <v>2834</v>
      </c>
    </row>
    <row r="508" s="17" customFormat="1" ht="14" spans="1:4">
      <c r="A508" s="26">
        <v>505</v>
      </c>
      <c r="B508" s="30" t="s">
        <v>3087</v>
      </c>
      <c r="C508" s="28" t="s">
        <v>3116</v>
      </c>
      <c r="D508" s="31" t="s">
        <v>3117</v>
      </c>
    </row>
    <row r="509" s="17" customFormat="1" ht="14" spans="1:4">
      <c r="A509" s="26">
        <v>506</v>
      </c>
      <c r="B509" s="30" t="s">
        <v>3087</v>
      </c>
      <c r="C509" s="28" t="s">
        <v>3118</v>
      </c>
      <c r="D509" s="31" t="s">
        <v>3119</v>
      </c>
    </row>
    <row r="510" s="17" customFormat="1" ht="14" spans="1:4">
      <c r="A510" s="26">
        <v>507</v>
      </c>
      <c r="B510" s="30" t="s">
        <v>3087</v>
      </c>
      <c r="C510" s="28" t="s">
        <v>3120</v>
      </c>
      <c r="D510" s="31" t="s">
        <v>3121</v>
      </c>
    </row>
    <row r="511" s="17" customFormat="1" ht="14" spans="1:4">
      <c r="A511" s="26">
        <v>508</v>
      </c>
      <c r="B511" s="30" t="s">
        <v>3087</v>
      </c>
      <c r="C511" s="28" t="s">
        <v>3122</v>
      </c>
      <c r="D511" s="31" t="s">
        <v>3123</v>
      </c>
    </row>
    <row r="512" s="17" customFormat="1" ht="28" spans="1:4">
      <c r="A512" s="26">
        <v>509</v>
      </c>
      <c r="B512" s="30" t="s">
        <v>3087</v>
      </c>
      <c r="C512" s="28" t="s">
        <v>3124</v>
      </c>
      <c r="D512" s="31" t="s">
        <v>3125</v>
      </c>
    </row>
    <row r="513" s="17" customFormat="1" ht="14" spans="1:4">
      <c r="A513" s="26">
        <v>510</v>
      </c>
      <c r="B513" s="30" t="s">
        <v>3087</v>
      </c>
      <c r="C513" s="28">
        <v>330605003</v>
      </c>
      <c r="D513" s="31" t="s">
        <v>3126</v>
      </c>
    </row>
    <row r="514" s="17" customFormat="1" ht="14" spans="1:4">
      <c r="A514" s="26">
        <v>511</v>
      </c>
      <c r="B514" s="30" t="s">
        <v>3087</v>
      </c>
      <c r="C514" s="28" t="s">
        <v>3127</v>
      </c>
      <c r="D514" s="31" t="s">
        <v>3128</v>
      </c>
    </row>
    <row r="515" s="17" customFormat="1" ht="14" spans="1:4">
      <c r="A515" s="26">
        <v>512</v>
      </c>
      <c r="B515" s="30" t="s">
        <v>3087</v>
      </c>
      <c r="C515" s="28" t="s">
        <v>3129</v>
      </c>
      <c r="D515" s="31" t="s">
        <v>3130</v>
      </c>
    </row>
    <row r="516" s="17" customFormat="1" ht="14" spans="1:4">
      <c r="A516" s="26">
        <v>513</v>
      </c>
      <c r="B516" s="30" t="s">
        <v>3087</v>
      </c>
      <c r="C516" s="28" t="s">
        <v>3131</v>
      </c>
      <c r="D516" s="31" t="s">
        <v>3132</v>
      </c>
    </row>
    <row r="517" s="17" customFormat="1" ht="14" spans="1:4">
      <c r="A517" s="26">
        <v>514</v>
      </c>
      <c r="B517" s="30" t="s">
        <v>3087</v>
      </c>
      <c r="C517" s="28" t="s">
        <v>3133</v>
      </c>
      <c r="D517" s="31" t="s">
        <v>3134</v>
      </c>
    </row>
    <row r="518" s="17" customFormat="1" ht="14" spans="1:4">
      <c r="A518" s="26">
        <v>515</v>
      </c>
      <c r="B518" s="30" t="s">
        <v>3087</v>
      </c>
      <c r="C518" s="28" t="s">
        <v>3135</v>
      </c>
      <c r="D518" s="31" t="s">
        <v>3136</v>
      </c>
    </row>
    <row r="519" s="17" customFormat="1" ht="14" spans="1:4">
      <c r="A519" s="26">
        <v>516</v>
      </c>
      <c r="B519" s="30" t="s">
        <v>3087</v>
      </c>
      <c r="C519" s="28" t="s">
        <v>3137</v>
      </c>
      <c r="D519" s="31" t="s">
        <v>3138</v>
      </c>
    </row>
    <row r="520" s="17" customFormat="1" ht="14" spans="1:4">
      <c r="A520" s="26">
        <v>517</v>
      </c>
      <c r="B520" s="30" t="s">
        <v>3087</v>
      </c>
      <c r="C520" s="28" t="s">
        <v>3139</v>
      </c>
      <c r="D520" s="31" t="s">
        <v>3140</v>
      </c>
    </row>
    <row r="521" s="17" customFormat="1" ht="14" spans="1:4">
      <c r="A521" s="26">
        <v>518</v>
      </c>
      <c r="B521" s="30" t="s">
        <v>3087</v>
      </c>
      <c r="C521" s="28" t="s">
        <v>3141</v>
      </c>
      <c r="D521" s="31" t="s">
        <v>3142</v>
      </c>
    </row>
    <row r="522" s="17" customFormat="1" ht="14" spans="1:4">
      <c r="A522" s="26">
        <v>519</v>
      </c>
      <c r="B522" s="30" t="s">
        <v>3087</v>
      </c>
      <c r="C522" s="28" t="s">
        <v>3143</v>
      </c>
      <c r="D522" s="31" t="s">
        <v>3144</v>
      </c>
    </row>
    <row r="523" s="17" customFormat="1" ht="14" spans="1:4">
      <c r="A523" s="26">
        <v>520</v>
      </c>
      <c r="B523" s="30" t="s">
        <v>3087</v>
      </c>
      <c r="C523" s="28" t="s">
        <v>3145</v>
      </c>
      <c r="D523" s="31" t="s">
        <v>3146</v>
      </c>
    </row>
    <row r="524" s="17" customFormat="1" ht="14" spans="1:4">
      <c r="A524" s="26">
        <v>521</v>
      </c>
      <c r="B524" s="30" t="s">
        <v>3087</v>
      </c>
      <c r="C524" s="28" t="s">
        <v>3147</v>
      </c>
      <c r="D524" s="31" t="s">
        <v>3148</v>
      </c>
    </row>
    <row r="525" s="17" customFormat="1" ht="14" spans="1:4">
      <c r="A525" s="26">
        <v>522</v>
      </c>
      <c r="B525" s="30" t="s">
        <v>3087</v>
      </c>
      <c r="C525" s="28" t="s">
        <v>3149</v>
      </c>
      <c r="D525" s="31" t="s">
        <v>3150</v>
      </c>
    </row>
    <row r="526" s="17" customFormat="1" ht="14" spans="1:4">
      <c r="A526" s="26">
        <v>523</v>
      </c>
      <c r="B526" s="30" t="s">
        <v>3087</v>
      </c>
      <c r="C526" s="28" t="s">
        <v>3151</v>
      </c>
      <c r="D526" s="31" t="s">
        <v>3152</v>
      </c>
    </row>
    <row r="527" s="17" customFormat="1" ht="14" spans="1:4">
      <c r="A527" s="26">
        <v>524</v>
      </c>
      <c r="B527" s="30" t="s">
        <v>3087</v>
      </c>
      <c r="C527" s="28" t="s">
        <v>3153</v>
      </c>
      <c r="D527" s="31" t="s">
        <v>3154</v>
      </c>
    </row>
    <row r="528" s="17" customFormat="1" ht="14" spans="1:4">
      <c r="A528" s="26">
        <v>525</v>
      </c>
      <c r="B528" s="30" t="s">
        <v>3087</v>
      </c>
      <c r="C528" s="28" t="s">
        <v>3155</v>
      </c>
      <c r="D528" s="31" t="s">
        <v>3156</v>
      </c>
    </row>
    <row r="529" s="17" customFormat="1" ht="14" spans="1:4">
      <c r="A529" s="26">
        <v>526</v>
      </c>
      <c r="B529" s="30" t="s">
        <v>3087</v>
      </c>
      <c r="C529" s="28" t="s">
        <v>3157</v>
      </c>
      <c r="D529" s="31" t="s">
        <v>3158</v>
      </c>
    </row>
    <row r="530" s="17" customFormat="1" ht="14" spans="1:4">
      <c r="A530" s="26">
        <v>527</v>
      </c>
      <c r="B530" s="30" t="s">
        <v>3087</v>
      </c>
      <c r="C530" s="28" t="s">
        <v>3159</v>
      </c>
      <c r="D530" s="31" t="s">
        <v>3160</v>
      </c>
    </row>
    <row r="531" s="17" customFormat="1" ht="14" spans="1:4">
      <c r="A531" s="26">
        <v>528</v>
      </c>
      <c r="B531" s="30" t="s">
        <v>3087</v>
      </c>
      <c r="C531" s="28" t="s">
        <v>3161</v>
      </c>
      <c r="D531" s="31" t="s">
        <v>3162</v>
      </c>
    </row>
    <row r="532" s="17" customFormat="1" ht="14" spans="1:4">
      <c r="A532" s="26">
        <v>529</v>
      </c>
      <c r="B532" s="30" t="s">
        <v>3087</v>
      </c>
      <c r="C532" s="28" t="s">
        <v>3163</v>
      </c>
      <c r="D532" s="31" t="s">
        <v>3164</v>
      </c>
    </row>
    <row r="533" s="17" customFormat="1" ht="14" spans="1:4">
      <c r="A533" s="26">
        <v>530</v>
      </c>
      <c r="B533" s="30" t="s">
        <v>3087</v>
      </c>
      <c r="C533" s="28" t="s">
        <v>3165</v>
      </c>
      <c r="D533" s="31" t="s">
        <v>3166</v>
      </c>
    </row>
    <row r="534" s="17" customFormat="1" ht="28" spans="1:4">
      <c r="A534" s="26">
        <v>531</v>
      </c>
      <c r="B534" s="30" t="s">
        <v>3087</v>
      </c>
      <c r="C534" s="28" t="s">
        <v>3167</v>
      </c>
      <c r="D534" s="31" t="s">
        <v>3168</v>
      </c>
    </row>
    <row r="535" s="17" customFormat="1" ht="14" spans="1:4">
      <c r="A535" s="26">
        <v>532</v>
      </c>
      <c r="B535" s="30" t="s">
        <v>3087</v>
      </c>
      <c r="C535" s="28" t="s">
        <v>3169</v>
      </c>
      <c r="D535" s="31" t="s">
        <v>3170</v>
      </c>
    </row>
    <row r="536" s="17" customFormat="1" ht="14" spans="1:4">
      <c r="A536" s="26">
        <v>533</v>
      </c>
      <c r="B536" s="30" t="s">
        <v>3087</v>
      </c>
      <c r="C536" s="28" t="s">
        <v>3171</v>
      </c>
      <c r="D536" s="31" t="s">
        <v>3172</v>
      </c>
    </row>
    <row r="537" s="17" customFormat="1" ht="28" spans="1:4">
      <c r="A537" s="26">
        <v>534</v>
      </c>
      <c r="B537" s="30" t="s">
        <v>3087</v>
      </c>
      <c r="C537" s="28" t="s">
        <v>3173</v>
      </c>
      <c r="D537" s="31" t="s">
        <v>3174</v>
      </c>
    </row>
    <row r="538" s="17" customFormat="1" ht="14" spans="1:4">
      <c r="A538" s="26">
        <v>535</v>
      </c>
      <c r="B538" s="30" t="s">
        <v>3087</v>
      </c>
      <c r="C538" s="28" t="s">
        <v>3175</v>
      </c>
      <c r="D538" s="31" t="s">
        <v>3176</v>
      </c>
    </row>
    <row r="539" s="17" customFormat="1" ht="14" spans="1:4">
      <c r="A539" s="26">
        <v>536</v>
      </c>
      <c r="B539" s="30" t="s">
        <v>3087</v>
      </c>
      <c r="C539" s="28" t="s">
        <v>3177</v>
      </c>
      <c r="D539" s="31" t="s">
        <v>3178</v>
      </c>
    </row>
    <row r="540" s="17" customFormat="1" ht="14" spans="1:4">
      <c r="A540" s="26">
        <v>537</v>
      </c>
      <c r="B540" s="30" t="s">
        <v>3087</v>
      </c>
      <c r="C540" s="28" t="s">
        <v>3179</v>
      </c>
      <c r="D540" s="31" t="s">
        <v>3180</v>
      </c>
    </row>
    <row r="541" s="17" customFormat="1" ht="14" spans="1:4">
      <c r="A541" s="26">
        <v>538</v>
      </c>
      <c r="B541" s="30" t="s">
        <v>3087</v>
      </c>
      <c r="C541" s="28" t="s">
        <v>3181</v>
      </c>
      <c r="D541" s="31" t="s">
        <v>3182</v>
      </c>
    </row>
    <row r="542" s="17" customFormat="1" ht="14" spans="1:4">
      <c r="A542" s="26">
        <v>539</v>
      </c>
      <c r="B542" s="30" t="s">
        <v>3087</v>
      </c>
      <c r="C542" s="28" t="s">
        <v>3183</v>
      </c>
      <c r="D542" s="31" t="s">
        <v>3184</v>
      </c>
    </row>
    <row r="543" s="17" customFormat="1" ht="14" spans="1:4">
      <c r="A543" s="26">
        <v>540</v>
      </c>
      <c r="B543" s="30" t="s">
        <v>3087</v>
      </c>
      <c r="C543" s="28" t="s">
        <v>3185</v>
      </c>
      <c r="D543" s="31" t="s">
        <v>3186</v>
      </c>
    </row>
    <row r="544" s="17" customFormat="1" ht="14" spans="1:4">
      <c r="A544" s="26">
        <v>541</v>
      </c>
      <c r="B544" s="30" t="s">
        <v>3087</v>
      </c>
      <c r="C544" s="28" t="s">
        <v>3187</v>
      </c>
      <c r="D544" s="31" t="s">
        <v>3188</v>
      </c>
    </row>
    <row r="545" s="17" customFormat="1" ht="14" spans="1:4">
      <c r="A545" s="26">
        <v>542</v>
      </c>
      <c r="B545" s="30" t="s">
        <v>3087</v>
      </c>
      <c r="C545" s="28" t="s">
        <v>3189</v>
      </c>
      <c r="D545" s="31" t="s">
        <v>3190</v>
      </c>
    </row>
    <row r="546" s="17" customFormat="1" ht="14" spans="1:4">
      <c r="A546" s="26">
        <v>543</v>
      </c>
      <c r="B546" s="30" t="s">
        <v>3087</v>
      </c>
      <c r="C546" s="28" t="s">
        <v>3191</v>
      </c>
      <c r="D546" s="31" t="s">
        <v>3192</v>
      </c>
    </row>
    <row r="547" s="17" customFormat="1" ht="14" spans="1:4">
      <c r="A547" s="26">
        <v>544</v>
      </c>
      <c r="B547" s="30" t="s">
        <v>3087</v>
      </c>
      <c r="C547" s="28" t="s">
        <v>3193</v>
      </c>
      <c r="D547" s="31" t="s">
        <v>3194</v>
      </c>
    </row>
    <row r="548" s="17" customFormat="1" ht="14" spans="1:4">
      <c r="A548" s="26">
        <v>545</v>
      </c>
      <c r="B548" s="30" t="s">
        <v>3087</v>
      </c>
      <c r="C548" s="28" t="s">
        <v>3195</v>
      </c>
      <c r="D548" s="31" t="s">
        <v>3196</v>
      </c>
    </row>
    <row r="549" s="17" customFormat="1" ht="14" spans="1:4">
      <c r="A549" s="26">
        <v>546</v>
      </c>
      <c r="B549" s="30" t="s">
        <v>3087</v>
      </c>
      <c r="C549" s="28" t="s">
        <v>3197</v>
      </c>
      <c r="D549" s="31" t="s">
        <v>3198</v>
      </c>
    </row>
    <row r="550" s="17" customFormat="1" ht="14" spans="1:4">
      <c r="A550" s="26">
        <v>547</v>
      </c>
      <c r="B550" s="30" t="s">
        <v>3087</v>
      </c>
      <c r="C550" s="28" t="s">
        <v>3199</v>
      </c>
      <c r="D550" s="31" t="s">
        <v>3200</v>
      </c>
    </row>
    <row r="551" s="17" customFormat="1" ht="14" spans="1:4">
      <c r="A551" s="26">
        <v>548</v>
      </c>
      <c r="B551" s="30" t="s">
        <v>3087</v>
      </c>
      <c r="C551" s="28" t="s">
        <v>3201</v>
      </c>
      <c r="D551" s="31" t="s">
        <v>3202</v>
      </c>
    </row>
    <row r="552" s="17" customFormat="1" ht="14" spans="1:4">
      <c r="A552" s="26">
        <v>549</v>
      </c>
      <c r="B552" s="30" t="s">
        <v>3087</v>
      </c>
      <c r="C552" s="28" t="s">
        <v>3203</v>
      </c>
      <c r="D552" s="31" t="s">
        <v>3204</v>
      </c>
    </row>
    <row r="553" s="17" customFormat="1" ht="14" spans="1:4">
      <c r="A553" s="26">
        <v>550</v>
      </c>
      <c r="B553" s="30" t="s">
        <v>3087</v>
      </c>
      <c r="C553" s="28" t="s">
        <v>3205</v>
      </c>
      <c r="D553" s="31" t="s">
        <v>3206</v>
      </c>
    </row>
    <row r="554" s="17" customFormat="1" ht="28" spans="1:4">
      <c r="A554" s="26">
        <v>551</v>
      </c>
      <c r="B554" s="30" t="s">
        <v>3087</v>
      </c>
      <c r="C554" s="28" t="s">
        <v>3207</v>
      </c>
      <c r="D554" s="31" t="s">
        <v>3208</v>
      </c>
    </row>
    <row r="555" s="17" customFormat="1" ht="14" spans="1:4">
      <c r="A555" s="26">
        <v>552</v>
      </c>
      <c r="B555" s="30" t="s">
        <v>3087</v>
      </c>
      <c r="C555" s="28" t="s">
        <v>3209</v>
      </c>
      <c r="D555" s="31" t="s">
        <v>3210</v>
      </c>
    </row>
    <row r="556" s="17" customFormat="1" ht="14" spans="1:4">
      <c r="A556" s="26">
        <v>553</v>
      </c>
      <c r="B556" s="30" t="s">
        <v>3087</v>
      </c>
      <c r="C556" s="28" t="s">
        <v>3211</v>
      </c>
      <c r="D556" s="31" t="s">
        <v>3212</v>
      </c>
    </row>
    <row r="557" s="17" customFormat="1" ht="14" spans="1:4">
      <c r="A557" s="26">
        <v>554</v>
      </c>
      <c r="B557" s="30" t="s">
        <v>3087</v>
      </c>
      <c r="C557" s="28" t="s">
        <v>3213</v>
      </c>
      <c r="D557" s="31" t="s">
        <v>3214</v>
      </c>
    </row>
    <row r="558" s="17" customFormat="1" ht="14" spans="1:4">
      <c r="A558" s="26">
        <v>555</v>
      </c>
      <c r="B558" s="30" t="s">
        <v>3087</v>
      </c>
      <c r="C558" s="28" t="s">
        <v>3215</v>
      </c>
      <c r="D558" s="31" t="s">
        <v>3216</v>
      </c>
    </row>
    <row r="559" s="17" customFormat="1" ht="14" spans="1:4">
      <c r="A559" s="26">
        <v>556</v>
      </c>
      <c r="B559" s="30" t="s">
        <v>3087</v>
      </c>
      <c r="C559" s="28" t="s">
        <v>3217</v>
      </c>
      <c r="D559" s="31" t="s">
        <v>3218</v>
      </c>
    </row>
    <row r="560" s="17" customFormat="1" ht="14" spans="1:4">
      <c r="A560" s="26">
        <v>557</v>
      </c>
      <c r="B560" s="30" t="s">
        <v>3087</v>
      </c>
      <c r="C560" s="28" t="s">
        <v>3219</v>
      </c>
      <c r="D560" s="31" t="s">
        <v>3220</v>
      </c>
    </row>
    <row r="561" s="17" customFormat="1" ht="14" spans="1:4">
      <c r="A561" s="26">
        <v>558</v>
      </c>
      <c r="B561" s="30" t="s">
        <v>3087</v>
      </c>
      <c r="C561" s="28" t="s">
        <v>3221</v>
      </c>
      <c r="D561" s="31" t="s">
        <v>3222</v>
      </c>
    </row>
    <row r="562" s="17" customFormat="1" ht="14" spans="1:4">
      <c r="A562" s="26">
        <v>559</v>
      </c>
      <c r="B562" s="30" t="s">
        <v>3087</v>
      </c>
      <c r="C562" s="28" t="s">
        <v>3223</v>
      </c>
      <c r="D562" s="31" t="s">
        <v>3224</v>
      </c>
    </row>
    <row r="563" s="17" customFormat="1" ht="14" spans="1:4">
      <c r="A563" s="26">
        <v>560</v>
      </c>
      <c r="B563" s="30" t="s">
        <v>3087</v>
      </c>
      <c r="C563" s="28" t="s">
        <v>3225</v>
      </c>
      <c r="D563" s="31" t="s">
        <v>3226</v>
      </c>
    </row>
    <row r="564" s="17" customFormat="1" ht="14" spans="1:4">
      <c r="A564" s="26">
        <v>561</v>
      </c>
      <c r="B564" s="30" t="s">
        <v>3087</v>
      </c>
      <c r="C564" s="28" t="s">
        <v>3227</v>
      </c>
      <c r="D564" s="31" t="s">
        <v>3228</v>
      </c>
    </row>
    <row r="565" s="17" customFormat="1" ht="14" spans="1:4">
      <c r="A565" s="26">
        <v>562</v>
      </c>
      <c r="B565" s="30" t="s">
        <v>3087</v>
      </c>
      <c r="C565" s="28" t="s">
        <v>3229</v>
      </c>
      <c r="D565" s="31" t="s">
        <v>3230</v>
      </c>
    </row>
    <row r="566" s="17" customFormat="1" ht="14" spans="1:4">
      <c r="A566" s="26">
        <v>563</v>
      </c>
      <c r="B566" s="30" t="s">
        <v>3087</v>
      </c>
      <c r="C566" s="28" t="s">
        <v>3231</v>
      </c>
      <c r="D566" s="31" t="s">
        <v>3232</v>
      </c>
    </row>
    <row r="567" s="17" customFormat="1" ht="14" spans="1:4">
      <c r="A567" s="26">
        <v>564</v>
      </c>
      <c r="B567" s="30" t="s">
        <v>3087</v>
      </c>
      <c r="C567" s="28" t="s">
        <v>3233</v>
      </c>
      <c r="D567" s="31" t="s">
        <v>3234</v>
      </c>
    </row>
    <row r="568" s="17" customFormat="1" ht="14" spans="1:4">
      <c r="A568" s="26">
        <v>565</v>
      </c>
      <c r="B568" s="30" t="s">
        <v>3087</v>
      </c>
      <c r="C568" s="28" t="s">
        <v>3235</v>
      </c>
      <c r="D568" s="31" t="s">
        <v>3236</v>
      </c>
    </row>
    <row r="569" s="17" customFormat="1" ht="14" spans="1:4">
      <c r="A569" s="26">
        <v>566</v>
      </c>
      <c r="B569" s="30" t="s">
        <v>3087</v>
      </c>
      <c r="C569" s="28" t="s">
        <v>3237</v>
      </c>
      <c r="D569" s="31" t="s">
        <v>3238</v>
      </c>
    </row>
    <row r="570" s="17" customFormat="1" ht="14" spans="1:4">
      <c r="A570" s="26">
        <v>567</v>
      </c>
      <c r="B570" s="30" t="s">
        <v>3087</v>
      </c>
      <c r="C570" s="28" t="s">
        <v>3239</v>
      </c>
      <c r="D570" s="31" t="s">
        <v>3240</v>
      </c>
    </row>
    <row r="571" s="17" customFormat="1" ht="14" spans="1:4">
      <c r="A571" s="26">
        <v>568</v>
      </c>
      <c r="B571" s="30" t="s">
        <v>3087</v>
      </c>
      <c r="C571" s="28" t="s">
        <v>3241</v>
      </c>
      <c r="D571" s="31" t="s">
        <v>3242</v>
      </c>
    </row>
    <row r="572" s="17" customFormat="1" ht="14" spans="1:4">
      <c r="A572" s="26">
        <v>569</v>
      </c>
      <c r="B572" s="30" t="s">
        <v>3087</v>
      </c>
      <c r="C572" s="28" t="s">
        <v>3243</v>
      </c>
      <c r="D572" s="31" t="s">
        <v>3244</v>
      </c>
    </row>
    <row r="573" s="17" customFormat="1" ht="14" spans="1:4">
      <c r="A573" s="26">
        <v>570</v>
      </c>
      <c r="B573" s="30" t="s">
        <v>3087</v>
      </c>
      <c r="C573" s="28" t="s">
        <v>3245</v>
      </c>
      <c r="D573" s="31" t="s">
        <v>3246</v>
      </c>
    </row>
    <row r="574" s="17" customFormat="1" ht="14" spans="1:4">
      <c r="A574" s="26">
        <v>571</v>
      </c>
      <c r="B574" s="30" t="s">
        <v>3087</v>
      </c>
      <c r="C574" s="28" t="s">
        <v>3247</v>
      </c>
      <c r="D574" s="31" t="s">
        <v>3248</v>
      </c>
    </row>
    <row r="575" s="17" customFormat="1" ht="14" spans="1:4">
      <c r="A575" s="26">
        <v>572</v>
      </c>
      <c r="B575" s="30" t="s">
        <v>3087</v>
      </c>
      <c r="C575" s="28" t="s">
        <v>3249</v>
      </c>
      <c r="D575" s="31" t="s">
        <v>3250</v>
      </c>
    </row>
    <row r="576" s="17" customFormat="1" ht="14" spans="1:4">
      <c r="A576" s="26">
        <v>573</v>
      </c>
      <c r="B576" s="30" t="s">
        <v>3087</v>
      </c>
      <c r="C576" s="28" t="s">
        <v>3251</v>
      </c>
      <c r="D576" s="31" t="s">
        <v>3252</v>
      </c>
    </row>
    <row r="577" s="17" customFormat="1" ht="14" spans="1:4">
      <c r="A577" s="26">
        <v>574</v>
      </c>
      <c r="B577" s="30" t="s">
        <v>3087</v>
      </c>
      <c r="C577" s="28" t="s">
        <v>3253</v>
      </c>
      <c r="D577" s="31" t="s">
        <v>3254</v>
      </c>
    </row>
    <row r="578" s="17" customFormat="1" ht="14" spans="1:4">
      <c r="A578" s="26">
        <v>575</v>
      </c>
      <c r="B578" s="30" t="s">
        <v>3087</v>
      </c>
      <c r="C578" s="28" t="s">
        <v>3255</v>
      </c>
      <c r="D578" s="31" t="s">
        <v>3256</v>
      </c>
    </row>
    <row r="579" s="17" customFormat="1" ht="14" spans="1:4">
      <c r="A579" s="26">
        <v>576</v>
      </c>
      <c r="B579" s="30" t="s">
        <v>3087</v>
      </c>
      <c r="C579" s="28" t="s">
        <v>3257</v>
      </c>
      <c r="D579" s="31" t="s">
        <v>3258</v>
      </c>
    </row>
    <row r="580" s="17" customFormat="1" ht="14" spans="1:4">
      <c r="A580" s="26">
        <v>577</v>
      </c>
      <c r="B580" s="30" t="s">
        <v>3087</v>
      </c>
      <c r="C580" s="28" t="s">
        <v>3259</v>
      </c>
      <c r="D580" s="31" t="s">
        <v>3260</v>
      </c>
    </row>
    <row r="581" s="17" customFormat="1" ht="14" spans="1:4">
      <c r="A581" s="26">
        <v>578</v>
      </c>
      <c r="B581" s="30" t="s">
        <v>3087</v>
      </c>
      <c r="C581" s="28" t="s">
        <v>3261</v>
      </c>
      <c r="D581" s="31" t="s">
        <v>3262</v>
      </c>
    </row>
    <row r="582" s="17" customFormat="1" ht="14" spans="1:4">
      <c r="A582" s="26">
        <v>579</v>
      </c>
      <c r="B582" s="30" t="s">
        <v>3087</v>
      </c>
      <c r="C582" s="28" t="s">
        <v>3263</v>
      </c>
      <c r="D582" s="31" t="s">
        <v>3264</v>
      </c>
    </row>
    <row r="583" s="17" customFormat="1" ht="14" spans="1:4">
      <c r="A583" s="26">
        <v>580</v>
      </c>
      <c r="B583" s="30" t="s">
        <v>3087</v>
      </c>
      <c r="C583" s="28" t="s">
        <v>3265</v>
      </c>
      <c r="D583" s="31" t="s">
        <v>3266</v>
      </c>
    </row>
    <row r="584" s="17" customFormat="1" ht="14" spans="1:4">
      <c r="A584" s="26">
        <v>581</v>
      </c>
      <c r="B584" s="30" t="s">
        <v>3087</v>
      </c>
      <c r="C584" s="28" t="s">
        <v>3267</v>
      </c>
      <c r="D584" s="31" t="s">
        <v>3268</v>
      </c>
    </row>
    <row r="585" s="17" customFormat="1" ht="14" spans="1:4">
      <c r="A585" s="26">
        <v>582</v>
      </c>
      <c r="B585" s="30" t="s">
        <v>3087</v>
      </c>
      <c r="C585" s="28" t="s">
        <v>3269</v>
      </c>
      <c r="D585" s="31" t="s">
        <v>3270</v>
      </c>
    </row>
    <row r="586" s="17" customFormat="1" ht="14" spans="1:4">
      <c r="A586" s="26">
        <v>583</v>
      </c>
      <c r="B586" s="30" t="s">
        <v>3087</v>
      </c>
      <c r="C586" s="28" t="s">
        <v>3271</v>
      </c>
      <c r="D586" s="31" t="s">
        <v>3272</v>
      </c>
    </row>
    <row r="587" s="17" customFormat="1" ht="14" spans="1:4">
      <c r="A587" s="26">
        <v>584</v>
      </c>
      <c r="B587" s="30" t="s">
        <v>3087</v>
      </c>
      <c r="C587" s="28" t="s">
        <v>3273</v>
      </c>
      <c r="D587" s="31" t="s">
        <v>3274</v>
      </c>
    </row>
    <row r="588" s="17" customFormat="1" ht="14" spans="1:4">
      <c r="A588" s="26">
        <v>585</v>
      </c>
      <c r="B588" s="30" t="s">
        <v>3087</v>
      </c>
      <c r="C588" s="28" t="s">
        <v>3275</v>
      </c>
      <c r="D588" s="31" t="s">
        <v>3276</v>
      </c>
    </row>
    <row r="589" s="17" customFormat="1" ht="14" spans="1:4">
      <c r="A589" s="26">
        <v>586</v>
      </c>
      <c r="B589" s="30" t="s">
        <v>3087</v>
      </c>
      <c r="C589" s="28" t="s">
        <v>3277</v>
      </c>
      <c r="D589" s="31" t="s">
        <v>3278</v>
      </c>
    </row>
    <row r="590" s="17" customFormat="1" ht="14" spans="1:4">
      <c r="A590" s="26">
        <v>587</v>
      </c>
      <c r="B590" s="30" t="s">
        <v>3087</v>
      </c>
      <c r="C590" s="28" t="s">
        <v>3279</v>
      </c>
      <c r="D590" s="31" t="s">
        <v>3280</v>
      </c>
    </row>
    <row r="591" s="17" customFormat="1" ht="14" spans="1:4">
      <c r="A591" s="26">
        <v>588</v>
      </c>
      <c r="B591" s="30" t="s">
        <v>3087</v>
      </c>
      <c r="C591" s="28" t="s">
        <v>3281</v>
      </c>
      <c r="D591" s="31" t="s">
        <v>3282</v>
      </c>
    </row>
    <row r="592" s="17" customFormat="1" ht="14" spans="1:4">
      <c r="A592" s="26">
        <v>589</v>
      </c>
      <c r="B592" s="30" t="s">
        <v>3087</v>
      </c>
      <c r="C592" s="28" t="s">
        <v>3283</v>
      </c>
      <c r="D592" s="31" t="s">
        <v>3284</v>
      </c>
    </row>
    <row r="593" s="17" customFormat="1" ht="14" spans="1:4">
      <c r="A593" s="26">
        <v>590</v>
      </c>
      <c r="B593" s="30" t="s">
        <v>3087</v>
      </c>
      <c r="C593" s="28" t="s">
        <v>3285</v>
      </c>
      <c r="D593" s="31" t="s">
        <v>3286</v>
      </c>
    </row>
    <row r="594" s="17" customFormat="1" ht="14" spans="1:4">
      <c r="A594" s="26">
        <v>591</v>
      </c>
      <c r="B594" s="30" t="s">
        <v>3087</v>
      </c>
      <c r="C594" s="28" t="s">
        <v>3287</v>
      </c>
      <c r="D594" s="31" t="s">
        <v>3288</v>
      </c>
    </row>
    <row r="595" s="17" customFormat="1" ht="14" spans="1:4">
      <c r="A595" s="26">
        <v>592</v>
      </c>
      <c r="B595" s="30" t="s">
        <v>3087</v>
      </c>
      <c r="C595" s="28" t="s">
        <v>3289</v>
      </c>
      <c r="D595" s="31" t="s">
        <v>3290</v>
      </c>
    </row>
    <row r="596" s="17" customFormat="1" ht="14" spans="1:4">
      <c r="A596" s="26">
        <v>593</v>
      </c>
      <c r="B596" s="30" t="s">
        <v>3087</v>
      </c>
      <c r="C596" s="28" t="s">
        <v>3291</v>
      </c>
      <c r="D596" s="31" t="s">
        <v>3292</v>
      </c>
    </row>
    <row r="597" s="17" customFormat="1" ht="14" spans="1:4">
      <c r="A597" s="26">
        <v>594</v>
      </c>
      <c r="B597" s="30" t="s">
        <v>3087</v>
      </c>
      <c r="C597" s="28" t="s">
        <v>3293</v>
      </c>
      <c r="D597" s="31" t="s">
        <v>3294</v>
      </c>
    </row>
    <row r="598" s="17" customFormat="1" ht="14" spans="1:4">
      <c r="A598" s="26">
        <v>595</v>
      </c>
      <c r="B598" s="30" t="s">
        <v>3087</v>
      </c>
      <c r="C598" s="28" t="s">
        <v>3295</v>
      </c>
      <c r="D598" s="31" t="s">
        <v>3296</v>
      </c>
    </row>
    <row r="599" s="17" customFormat="1" ht="14" spans="1:4">
      <c r="A599" s="26">
        <v>596</v>
      </c>
      <c r="B599" s="30" t="s">
        <v>3087</v>
      </c>
      <c r="C599" s="28" t="s">
        <v>3297</v>
      </c>
      <c r="D599" s="31" t="s">
        <v>3298</v>
      </c>
    </row>
    <row r="600" s="17" customFormat="1" ht="14" spans="1:4">
      <c r="A600" s="26">
        <v>597</v>
      </c>
      <c r="B600" s="30" t="s">
        <v>3087</v>
      </c>
      <c r="C600" s="28" t="s">
        <v>3299</v>
      </c>
      <c r="D600" s="31" t="s">
        <v>3300</v>
      </c>
    </row>
    <row r="601" s="17" customFormat="1" ht="14" spans="1:4">
      <c r="A601" s="26">
        <v>598</v>
      </c>
      <c r="B601" s="30" t="s">
        <v>3087</v>
      </c>
      <c r="C601" s="28" t="s">
        <v>3301</v>
      </c>
      <c r="D601" s="31" t="s">
        <v>3302</v>
      </c>
    </row>
    <row r="602" s="17" customFormat="1" ht="14" spans="1:4">
      <c r="A602" s="26">
        <v>599</v>
      </c>
      <c r="B602" s="30" t="s">
        <v>3087</v>
      </c>
      <c r="C602" s="28" t="s">
        <v>3303</v>
      </c>
      <c r="D602" s="31" t="s">
        <v>3304</v>
      </c>
    </row>
    <row r="603" s="17" customFormat="1" ht="14" spans="1:4">
      <c r="A603" s="26">
        <v>600</v>
      </c>
      <c r="B603" s="30" t="s">
        <v>3087</v>
      </c>
      <c r="C603" s="28" t="s">
        <v>3305</v>
      </c>
      <c r="D603" s="31" t="s">
        <v>3306</v>
      </c>
    </row>
    <row r="604" s="17" customFormat="1" ht="14" spans="1:4">
      <c r="A604" s="26">
        <v>601</v>
      </c>
      <c r="B604" s="30" t="s">
        <v>3087</v>
      </c>
      <c r="C604" s="28" t="s">
        <v>3307</v>
      </c>
      <c r="D604" s="31" t="s">
        <v>3308</v>
      </c>
    </row>
    <row r="605" s="17" customFormat="1" ht="14" spans="1:4">
      <c r="A605" s="26">
        <v>602</v>
      </c>
      <c r="B605" s="30" t="s">
        <v>3087</v>
      </c>
      <c r="C605" s="28" t="s">
        <v>3309</v>
      </c>
      <c r="D605" s="31" t="s">
        <v>3310</v>
      </c>
    </row>
    <row r="606" s="17" customFormat="1" ht="14" spans="1:4">
      <c r="A606" s="26">
        <v>603</v>
      </c>
      <c r="B606" s="30" t="s">
        <v>3087</v>
      </c>
      <c r="C606" s="28" t="s">
        <v>3311</v>
      </c>
      <c r="D606" s="31" t="s">
        <v>3312</v>
      </c>
    </row>
    <row r="607" s="17" customFormat="1" ht="14" spans="1:4">
      <c r="A607" s="26">
        <v>604</v>
      </c>
      <c r="B607" s="30" t="s">
        <v>3087</v>
      </c>
      <c r="C607" s="28" t="s">
        <v>3313</v>
      </c>
      <c r="D607" s="31" t="s">
        <v>3314</v>
      </c>
    </row>
    <row r="608" s="17" customFormat="1" ht="14" spans="1:4">
      <c r="A608" s="26">
        <v>605</v>
      </c>
      <c r="B608" s="30" t="s">
        <v>3087</v>
      </c>
      <c r="C608" s="28" t="s">
        <v>3315</v>
      </c>
      <c r="D608" s="31" t="s">
        <v>3316</v>
      </c>
    </row>
    <row r="609" s="17" customFormat="1" ht="14" spans="1:4">
      <c r="A609" s="26">
        <v>606</v>
      </c>
      <c r="B609" s="30" t="s">
        <v>3087</v>
      </c>
      <c r="C609" s="28" t="s">
        <v>3317</v>
      </c>
      <c r="D609" s="31" t="s">
        <v>3318</v>
      </c>
    </row>
    <row r="610" s="17" customFormat="1" ht="14" spans="1:4">
      <c r="A610" s="26">
        <v>607</v>
      </c>
      <c r="B610" s="30" t="s">
        <v>3087</v>
      </c>
      <c r="C610" s="28" t="s">
        <v>3319</v>
      </c>
      <c r="D610" s="31" t="s">
        <v>3320</v>
      </c>
    </row>
    <row r="611" s="17" customFormat="1" ht="14" spans="1:4">
      <c r="A611" s="26">
        <v>608</v>
      </c>
      <c r="B611" s="30" t="s">
        <v>3087</v>
      </c>
      <c r="C611" s="28" t="s">
        <v>3321</v>
      </c>
      <c r="D611" s="31" t="s">
        <v>3322</v>
      </c>
    </row>
    <row r="612" s="17" customFormat="1" ht="14" spans="1:4">
      <c r="A612" s="26">
        <v>609</v>
      </c>
      <c r="B612" s="30" t="s">
        <v>3087</v>
      </c>
      <c r="C612" s="28" t="s">
        <v>3323</v>
      </c>
      <c r="D612" s="31" t="s">
        <v>3324</v>
      </c>
    </row>
    <row r="613" s="17" customFormat="1" ht="14" spans="1:4">
      <c r="A613" s="26">
        <v>610</v>
      </c>
      <c r="B613" s="30" t="s">
        <v>3087</v>
      </c>
      <c r="C613" s="28" t="s">
        <v>3325</v>
      </c>
      <c r="D613" s="31" t="s">
        <v>3326</v>
      </c>
    </row>
    <row r="614" s="17" customFormat="1" ht="14" spans="1:4">
      <c r="A614" s="26">
        <v>611</v>
      </c>
      <c r="B614" s="30" t="s">
        <v>3087</v>
      </c>
      <c r="C614" s="28" t="s">
        <v>3327</v>
      </c>
      <c r="D614" s="31" t="s">
        <v>3328</v>
      </c>
    </row>
    <row r="615" s="17" customFormat="1" ht="14" spans="1:4">
      <c r="A615" s="26">
        <v>612</v>
      </c>
      <c r="B615" s="30" t="s">
        <v>3087</v>
      </c>
      <c r="C615" s="28" t="s">
        <v>3329</v>
      </c>
      <c r="D615" s="31" t="s">
        <v>3330</v>
      </c>
    </row>
    <row r="616" s="17" customFormat="1" ht="14" spans="1:4">
      <c r="A616" s="26">
        <v>613</v>
      </c>
      <c r="B616" s="30" t="s">
        <v>3087</v>
      </c>
      <c r="C616" s="28" t="s">
        <v>3331</v>
      </c>
      <c r="D616" s="31" t="s">
        <v>3332</v>
      </c>
    </row>
    <row r="617" s="17" customFormat="1" ht="14" spans="1:4">
      <c r="A617" s="26">
        <v>614</v>
      </c>
      <c r="B617" s="30" t="s">
        <v>3087</v>
      </c>
      <c r="C617" s="28" t="s">
        <v>3333</v>
      </c>
      <c r="D617" s="31" t="s">
        <v>3334</v>
      </c>
    </row>
    <row r="618" s="17" customFormat="1" ht="14" spans="1:4">
      <c r="A618" s="26">
        <v>615</v>
      </c>
      <c r="B618" s="30" t="s">
        <v>3087</v>
      </c>
      <c r="C618" s="28" t="s">
        <v>3335</v>
      </c>
      <c r="D618" s="31" t="s">
        <v>3336</v>
      </c>
    </row>
    <row r="619" s="17" customFormat="1" ht="14" spans="1:4">
      <c r="A619" s="26">
        <v>616</v>
      </c>
      <c r="B619" s="30" t="s">
        <v>3087</v>
      </c>
      <c r="C619" s="28" t="s">
        <v>3337</v>
      </c>
      <c r="D619" s="31" t="s">
        <v>3338</v>
      </c>
    </row>
    <row r="620" s="17" customFormat="1" ht="14" spans="1:4">
      <c r="A620" s="26">
        <v>617</v>
      </c>
      <c r="B620" s="30" t="s">
        <v>3087</v>
      </c>
      <c r="C620" s="28" t="s">
        <v>3339</v>
      </c>
      <c r="D620" s="31" t="s">
        <v>3340</v>
      </c>
    </row>
    <row r="621" s="17" customFormat="1" ht="14" spans="1:4">
      <c r="A621" s="26">
        <v>618</v>
      </c>
      <c r="B621" s="30" t="s">
        <v>3087</v>
      </c>
      <c r="C621" s="28" t="s">
        <v>3341</v>
      </c>
      <c r="D621" s="31" t="s">
        <v>3342</v>
      </c>
    </row>
    <row r="622" s="17" customFormat="1" ht="14" spans="1:4">
      <c r="A622" s="26">
        <v>619</v>
      </c>
      <c r="B622" s="30" t="s">
        <v>3087</v>
      </c>
      <c r="C622" s="28" t="s">
        <v>3343</v>
      </c>
      <c r="D622" s="31" t="s">
        <v>3344</v>
      </c>
    </row>
    <row r="623" s="17" customFormat="1" ht="14" spans="1:4">
      <c r="A623" s="26">
        <v>620</v>
      </c>
      <c r="B623" s="30" t="s">
        <v>3087</v>
      </c>
      <c r="C623" s="28" t="s">
        <v>3345</v>
      </c>
      <c r="D623" s="31" t="s">
        <v>3346</v>
      </c>
    </row>
    <row r="624" s="17" customFormat="1" ht="14" spans="1:4">
      <c r="A624" s="26">
        <v>621</v>
      </c>
      <c r="B624" s="30" t="s">
        <v>3087</v>
      </c>
      <c r="C624" s="28" t="s">
        <v>3347</v>
      </c>
      <c r="D624" s="31" t="s">
        <v>3348</v>
      </c>
    </row>
    <row r="625" s="17" customFormat="1" ht="14" spans="1:4">
      <c r="A625" s="26">
        <v>622</v>
      </c>
      <c r="B625" s="30" t="s">
        <v>3087</v>
      </c>
      <c r="C625" s="28" t="s">
        <v>3349</v>
      </c>
      <c r="D625" s="31" t="s">
        <v>3350</v>
      </c>
    </row>
    <row r="626" s="17" customFormat="1" ht="14" spans="1:4">
      <c r="A626" s="26">
        <v>623</v>
      </c>
      <c r="B626" s="30" t="s">
        <v>3087</v>
      </c>
      <c r="C626" s="28" t="s">
        <v>3351</v>
      </c>
      <c r="D626" s="31" t="s">
        <v>3352</v>
      </c>
    </row>
    <row r="627" s="17" customFormat="1" ht="14" spans="1:4">
      <c r="A627" s="26">
        <v>624</v>
      </c>
      <c r="B627" s="30" t="s">
        <v>3087</v>
      </c>
      <c r="C627" s="28" t="s">
        <v>3353</v>
      </c>
      <c r="D627" s="31" t="s">
        <v>3354</v>
      </c>
    </row>
    <row r="628" s="17" customFormat="1" ht="14" spans="1:4">
      <c r="A628" s="26">
        <v>625</v>
      </c>
      <c r="B628" s="30" t="s">
        <v>3087</v>
      </c>
      <c r="C628" s="28" t="s">
        <v>3355</v>
      </c>
      <c r="D628" s="31" t="s">
        <v>3356</v>
      </c>
    </row>
    <row r="629" s="17" customFormat="1" ht="14" spans="1:4">
      <c r="A629" s="26">
        <v>626</v>
      </c>
      <c r="B629" s="30" t="s">
        <v>3087</v>
      </c>
      <c r="C629" s="28" t="s">
        <v>3357</v>
      </c>
      <c r="D629" s="31" t="s">
        <v>3358</v>
      </c>
    </row>
    <row r="630" s="17" customFormat="1" ht="14" spans="1:4">
      <c r="A630" s="26">
        <v>627</v>
      </c>
      <c r="B630" s="30" t="s">
        <v>3087</v>
      </c>
      <c r="C630" s="28" t="s">
        <v>3359</v>
      </c>
      <c r="D630" s="31" t="s">
        <v>3360</v>
      </c>
    </row>
    <row r="631" s="17" customFormat="1" ht="14" spans="1:4">
      <c r="A631" s="26">
        <v>628</v>
      </c>
      <c r="B631" s="30" t="s">
        <v>3087</v>
      </c>
      <c r="C631" s="28" t="s">
        <v>3361</v>
      </c>
      <c r="D631" s="31" t="s">
        <v>3362</v>
      </c>
    </row>
    <row r="632" s="17" customFormat="1" ht="14" spans="1:4">
      <c r="A632" s="26">
        <v>629</v>
      </c>
      <c r="B632" s="30" t="s">
        <v>3087</v>
      </c>
      <c r="C632" s="28" t="s">
        <v>3363</v>
      </c>
      <c r="D632" s="31" t="s">
        <v>3364</v>
      </c>
    </row>
    <row r="633" s="17" customFormat="1" ht="14" spans="1:4">
      <c r="A633" s="26">
        <v>630</v>
      </c>
      <c r="B633" s="30" t="s">
        <v>3087</v>
      </c>
      <c r="C633" s="28" t="s">
        <v>3365</v>
      </c>
      <c r="D633" s="31" t="s">
        <v>3366</v>
      </c>
    </row>
    <row r="634" s="17" customFormat="1" ht="14" spans="1:4">
      <c r="A634" s="26">
        <v>631</v>
      </c>
      <c r="B634" s="30" t="s">
        <v>3087</v>
      </c>
      <c r="C634" s="28" t="s">
        <v>3367</v>
      </c>
      <c r="D634" s="31" t="s">
        <v>3368</v>
      </c>
    </row>
    <row r="635" s="17" customFormat="1" ht="14" spans="1:4">
      <c r="A635" s="26">
        <v>632</v>
      </c>
      <c r="B635" s="30" t="s">
        <v>3087</v>
      </c>
      <c r="C635" s="28" t="s">
        <v>3369</v>
      </c>
      <c r="D635" s="31" t="s">
        <v>3370</v>
      </c>
    </row>
    <row r="636" s="17" customFormat="1" ht="14" spans="1:4">
      <c r="A636" s="26">
        <v>633</v>
      </c>
      <c r="B636" s="30" t="s">
        <v>3087</v>
      </c>
      <c r="C636" s="28" t="s">
        <v>3371</v>
      </c>
      <c r="D636" s="31" t="s">
        <v>3372</v>
      </c>
    </row>
    <row r="637" s="17" customFormat="1" ht="14" spans="1:4">
      <c r="A637" s="26">
        <v>634</v>
      </c>
      <c r="B637" s="30" t="s">
        <v>3087</v>
      </c>
      <c r="C637" s="28" t="s">
        <v>3373</v>
      </c>
      <c r="D637" s="31" t="s">
        <v>3374</v>
      </c>
    </row>
    <row r="638" s="17" customFormat="1" ht="14" spans="1:4">
      <c r="A638" s="26">
        <v>635</v>
      </c>
      <c r="B638" s="30" t="s">
        <v>3087</v>
      </c>
      <c r="C638" s="28" t="s">
        <v>3375</v>
      </c>
      <c r="D638" s="31" t="s">
        <v>3376</v>
      </c>
    </row>
    <row r="639" s="17" customFormat="1" ht="14" spans="1:4">
      <c r="A639" s="26">
        <v>636</v>
      </c>
      <c r="B639" s="30" t="s">
        <v>3087</v>
      </c>
      <c r="C639" s="28" t="s">
        <v>3377</v>
      </c>
      <c r="D639" s="31" t="s">
        <v>3378</v>
      </c>
    </row>
    <row r="640" s="17" customFormat="1" ht="28" spans="1:4">
      <c r="A640" s="26">
        <v>637</v>
      </c>
      <c r="B640" s="30" t="s">
        <v>3087</v>
      </c>
      <c r="C640" s="28" t="s">
        <v>3379</v>
      </c>
      <c r="D640" s="31" t="s">
        <v>3380</v>
      </c>
    </row>
    <row r="641" s="17" customFormat="1" ht="14" spans="1:4">
      <c r="A641" s="26">
        <v>638</v>
      </c>
      <c r="B641" s="30" t="s">
        <v>3087</v>
      </c>
      <c r="C641" s="28" t="s">
        <v>3381</v>
      </c>
      <c r="D641" s="31" t="s">
        <v>3382</v>
      </c>
    </row>
    <row r="642" s="17" customFormat="1" ht="14" spans="1:4">
      <c r="A642" s="26">
        <v>639</v>
      </c>
      <c r="B642" s="30" t="s">
        <v>3087</v>
      </c>
      <c r="C642" s="28" t="s">
        <v>3383</v>
      </c>
      <c r="D642" s="31" t="s">
        <v>3384</v>
      </c>
    </row>
    <row r="643" s="17" customFormat="1" ht="14" spans="1:4">
      <c r="A643" s="26">
        <v>640</v>
      </c>
      <c r="B643" s="30" t="s">
        <v>3087</v>
      </c>
      <c r="C643" s="28" t="s">
        <v>3385</v>
      </c>
      <c r="D643" s="31" t="s">
        <v>3386</v>
      </c>
    </row>
    <row r="644" s="17" customFormat="1" ht="14" spans="1:4">
      <c r="A644" s="26">
        <v>641</v>
      </c>
      <c r="B644" s="30" t="s">
        <v>3087</v>
      </c>
      <c r="C644" s="28" t="s">
        <v>3387</v>
      </c>
      <c r="D644" s="31" t="s">
        <v>3388</v>
      </c>
    </row>
    <row r="645" s="17" customFormat="1" ht="14" spans="1:4">
      <c r="A645" s="26">
        <v>642</v>
      </c>
      <c r="B645" s="30" t="s">
        <v>3087</v>
      </c>
      <c r="C645" s="28" t="s">
        <v>3389</v>
      </c>
      <c r="D645" s="31" t="s">
        <v>3390</v>
      </c>
    </row>
    <row r="646" s="17" customFormat="1" ht="28" spans="1:4">
      <c r="A646" s="26">
        <v>643</v>
      </c>
      <c r="B646" s="30" t="s">
        <v>3087</v>
      </c>
      <c r="C646" s="28" t="s">
        <v>3391</v>
      </c>
      <c r="D646" s="31" t="s">
        <v>3392</v>
      </c>
    </row>
    <row r="647" s="17" customFormat="1" ht="14" spans="1:4">
      <c r="A647" s="26">
        <v>644</v>
      </c>
      <c r="B647" s="30" t="s">
        <v>3087</v>
      </c>
      <c r="C647" s="28" t="s">
        <v>3393</v>
      </c>
      <c r="D647" s="31" t="s">
        <v>3394</v>
      </c>
    </row>
    <row r="648" s="17" customFormat="1" ht="14" spans="1:4">
      <c r="A648" s="26">
        <v>645</v>
      </c>
      <c r="B648" s="30" t="s">
        <v>3087</v>
      </c>
      <c r="C648" s="28" t="s">
        <v>3395</v>
      </c>
      <c r="D648" s="31" t="s">
        <v>3396</v>
      </c>
    </row>
    <row r="649" s="17" customFormat="1" ht="14" spans="1:4">
      <c r="A649" s="26">
        <v>646</v>
      </c>
      <c r="B649" s="30" t="s">
        <v>3087</v>
      </c>
      <c r="C649" s="28" t="s">
        <v>3397</v>
      </c>
      <c r="D649" s="31" t="s">
        <v>3398</v>
      </c>
    </row>
    <row r="650" s="17" customFormat="1" ht="14" spans="1:4">
      <c r="A650" s="26">
        <v>647</v>
      </c>
      <c r="B650" s="30" t="s">
        <v>3087</v>
      </c>
      <c r="C650" s="28" t="s">
        <v>3399</v>
      </c>
      <c r="D650" s="31" t="s">
        <v>3400</v>
      </c>
    </row>
    <row r="651" s="17" customFormat="1" ht="14" spans="1:4">
      <c r="A651" s="26">
        <v>648</v>
      </c>
      <c r="B651" s="30" t="s">
        <v>3087</v>
      </c>
      <c r="C651" s="28" t="s">
        <v>3401</v>
      </c>
      <c r="D651" s="31" t="s">
        <v>3402</v>
      </c>
    </row>
    <row r="652" s="17" customFormat="1" ht="14" spans="1:4">
      <c r="A652" s="26">
        <v>649</v>
      </c>
      <c r="B652" s="30" t="s">
        <v>3087</v>
      </c>
      <c r="C652" s="28" t="s">
        <v>3403</v>
      </c>
      <c r="D652" s="31" t="s">
        <v>3404</v>
      </c>
    </row>
    <row r="653" s="17" customFormat="1" ht="14" spans="1:4">
      <c r="A653" s="26">
        <v>650</v>
      </c>
      <c r="B653" s="30" t="s">
        <v>3087</v>
      </c>
      <c r="C653" s="28" t="s">
        <v>3405</v>
      </c>
      <c r="D653" s="31" t="s">
        <v>3406</v>
      </c>
    </row>
    <row r="654" s="17" customFormat="1" ht="14" spans="1:4">
      <c r="A654" s="26">
        <v>651</v>
      </c>
      <c r="B654" s="30" t="s">
        <v>3087</v>
      </c>
      <c r="C654" s="28" t="s">
        <v>3407</v>
      </c>
      <c r="D654" s="31" t="s">
        <v>3408</v>
      </c>
    </row>
    <row r="655" s="17" customFormat="1" ht="14" spans="1:4">
      <c r="A655" s="26">
        <v>652</v>
      </c>
      <c r="B655" s="30" t="s">
        <v>3087</v>
      </c>
      <c r="C655" s="28" t="s">
        <v>3409</v>
      </c>
      <c r="D655" s="31" t="s">
        <v>3410</v>
      </c>
    </row>
    <row r="656" s="17" customFormat="1" ht="28" spans="1:4">
      <c r="A656" s="26">
        <v>653</v>
      </c>
      <c r="B656" s="30" t="s">
        <v>3087</v>
      </c>
      <c r="C656" s="28" t="s">
        <v>3411</v>
      </c>
      <c r="D656" s="31" t="s">
        <v>3412</v>
      </c>
    </row>
    <row r="657" s="17" customFormat="1" ht="14" spans="1:4">
      <c r="A657" s="26">
        <v>654</v>
      </c>
      <c r="B657" s="30" t="s">
        <v>3087</v>
      </c>
      <c r="C657" s="28" t="s">
        <v>3413</v>
      </c>
      <c r="D657" s="31" t="s">
        <v>3414</v>
      </c>
    </row>
    <row r="658" s="17" customFormat="1" ht="14" spans="1:4">
      <c r="A658" s="26">
        <v>655</v>
      </c>
      <c r="B658" s="30" t="s">
        <v>3087</v>
      </c>
      <c r="C658" s="28" t="s">
        <v>3415</v>
      </c>
      <c r="D658" s="31" t="s">
        <v>3416</v>
      </c>
    </row>
    <row r="659" s="17" customFormat="1" ht="14" spans="1:4">
      <c r="A659" s="26">
        <v>656</v>
      </c>
      <c r="B659" s="30" t="s">
        <v>3087</v>
      </c>
      <c r="C659" s="28" t="s">
        <v>3417</v>
      </c>
      <c r="D659" s="31" t="s">
        <v>3418</v>
      </c>
    </row>
    <row r="660" s="17" customFormat="1" ht="14" spans="1:4">
      <c r="A660" s="26">
        <v>657</v>
      </c>
      <c r="B660" s="30" t="s">
        <v>3087</v>
      </c>
      <c r="C660" s="28" t="s">
        <v>3419</v>
      </c>
      <c r="D660" s="31" t="s">
        <v>3420</v>
      </c>
    </row>
    <row r="661" s="17" customFormat="1" ht="14" spans="1:4">
      <c r="A661" s="26">
        <v>658</v>
      </c>
      <c r="B661" s="30" t="s">
        <v>3087</v>
      </c>
      <c r="C661" s="28" t="s">
        <v>3421</v>
      </c>
      <c r="D661" s="31" t="s">
        <v>3422</v>
      </c>
    </row>
    <row r="662" s="17" customFormat="1" ht="14" spans="1:4">
      <c r="A662" s="26">
        <v>659</v>
      </c>
      <c r="B662" s="30" t="s">
        <v>3087</v>
      </c>
      <c r="C662" s="28" t="s">
        <v>3423</v>
      </c>
      <c r="D662" s="31" t="s">
        <v>3424</v>
      </c>
    </row>
    <row r="663" s="17" customFormat="1" ht="14" spans="1:4">
      <c r="A663" s="26">
        <v>660</v>
      </c>
      <c r="B663" s="30" t="s">
        <v>3087</v>
      </c>
      <c r="C663" s="28" t="s">
        <v>3425</v>
      </c>
      <c r="D663" s="31" t="s">
        <v>3426</v>
      </c>
    </row>
    <row r="664" s="17" customFormat="1" ht="14" spans="1:4">
      <c r="A664" s="26">
        <v>661</v>
      </c>
      <c r="B664" s="30" t="s">
        <v>3087</v>
      </c>
      <c r="C664" s="28" t="s">
        <v>3427</v>
      </c>
      <c r="D664" s="31" t="s">
        <v>3428</v>
      </c>
    </row>
    <row r="665" s="17" customFormat="1" ht="14" spans="1:4">
      <c r="A665" s="26">
        <v>662</v>
      </c>
      <c r="B665" s="30" t="s">
        <v>3087</v>
      </c>
      <c r="C665" s="28" t="s">
        <v>3429</v>
      </c>
      <c r="D665" s="31" t="s">
        <v>3430</v>
      </c>
    </row>
    <row r="666" s="17" customFormat="1" ht="14" spans="1:4">
      <c r="A666" s="26">
        <v>663</v>
      </c>
      <c r="B666" s="30" t="s">
        <v>3087</v>
      </c>
      <c r="C666" s="28" t="s">
        <v>3431</v>
      </c>
      <c r="D666" s="31" t="s">
        <v>3432</v>
      </c>
    </row>
    <row r="667" s="17" customFormat="1" ht="14" spans="1:4">
      <c r="A667" s="26">
        <v>664</v>
      </c>
      <c r="B667" s="30" t="s">
        <v>3087</v>
      </c>
      <c r="C667" s="28" t="s">
        <v>3433</v>
      </c>
      <c r="D667" s="31" t="s">
        <v>3434</v>
      </c>
    </row>
    <row r="668" s="17" customFormat="1" ht="14" spans="1:4">
      <c r="A668" s="26">
        <v>665</v>
      </c>
      <c r="B668" s="30" t="s">
        <v>3087</v>
      </c>
      <c r="C668" s="28" t="s">
        <v>3435</v>
      </c>
      <c r="D668" s="31" t="s">
        <v>3436</v>
      </c>
    </row>
    <row r="669" s="17" customFormat="1" ht="14" spans="1:4">
      <c r="A669" s="26">
        <v>666</v>
      </c>
      <c r="B669" s="30" t="s">
        <v>3087</v>
      </c>
      <c r="C669" s="28" t="s">
        <v>3437</v>
      </c>
      <c r="D669" s="31" t="s">
        <v>3438</v>
      </c>
    </row>
    <row r="670" s="17" customFormat="1" ht="14" spans="1:4">
      <c r="A670" s="26">
        <v>667</v>
      </c>
      <c r="B670" s="30" t="s">
        <v>3087</v>
      </c>
      <c r="C670" s="28" t="s">
        <v>3439</v>
      </c>
      <c r="D670" s="31" t="s">
        <v>3440</v>
      </c>
    </row>
    <row r="671" s="17" customFormat="1" ht="14" spans="1:4">
      <c r="A671" s="26">
        <v>668</v>
      </c>
      <c r="B671" s="30" t="s">
        <v>3087</v>
      </c>
      <c r="C671" s="28" t="s">
        <v>3441</v>
      </c>
      <c r="D671" s="31" t="s">
        <v>3442</v>
      </c>
    </row>
    <row r="672" s="17" customFormat="1" ht="14" spans="1:4">
      <c r="A672" s="26">
        <v>669</v>
      </c>
      <c r="B672" s="30" t="s">
        <v>3087</v>
      </c>
      <c r="C672" s="28" t="s">
        <v>3443</v>
      </c>
      <c r="D672" s="31" t="s">
        <v>3444</v>
      </c>
    </row>
    <row r="673" s="17" customFormat="1" ht="14" spans="1:4">
      <c r="A673" s="26">
        <v>670</v>
      </c>
      <c r="B673" s="30" t="s">
        <v>3087</v>
      </c>
      <c r="C673" s="28" t="s">
        <v>3445</v>
      </c>
      <c r="D673" s="31" t="s">
        <v>3446</v>
      </c>
    </row>
    <row r="674" s="17" customFormat="1" ht="14" spans="1:4">
      <c r="A674" s="26">
        <v>671</v>
      </c>
      <c r="B674" s="30" t="s">
        <v>3087</v>
      </c>
      <c r="C674" s="28" t="s">
        <v>3447</v>
      </c>
      <c r="D674" s="31" t="s">
        <v>3448</v>
      </c>
    </row>
    <row r="675" s="17" customFormat="1" ht="14" spans="1:4">
      <c r="A675" s="26">
        <v>672</v>
      </c>
      <c r="B675" s="30" t="s">
        <v>3087</v>
      </c>
      <c r="C675" s="28" t="s">
        <v>3449</v>
      </c>
      <c r="D675" s="31" t="s">
        <v>3450</v>
      </c>
    </row>
    <row r="676" s="17" customFormat="1" ht="14" spans="1:4">
      <c r="A676" s="26">
        <v>673</v>
      </c>
      <c r="B676" s="30" t="s">
        <v>3087</v>
      </c>
      <c r="C676" s="28" t="s">
        <v>3451</v>
      </c>
      <c r="D676" s="31" t="s">
        <v>3452</v>
      </c>
    </row>
    <row r="677" s="17" customFormat="1" ht="14" spans="1:4">
      <c r="A677" s="26">
        <v>674</v>
      </c>
      <c r="B677" s="30" t="s">
        <v>3087</v>
      </c>
      <c r="C677" s="28" t="s">
        <v>3453</v>
      </c>
      <c r="D677" s="31" t="s">
        <v>3454</v>
      </c>
    </row>
    <row r="678" s="17" customFormat="1" ht="14" spans="1:4">
      <c r="A678" s="26">
        <v>675</v>
      </c>
      <c r="B678" s="30" t="s">
        <v>3087</v>
      </c>
      <c r="C678" s="28" t="s">
        <v>3455</v>
      </c>
      <c r="D678" s="31" t="s">
        <v>3456</v>
      </c>
    </row>
    <row r="679" s="17" customFormat="1" ht="14" spans="1:4">
      <c r="A679" s="26">
        <v>676</v>
      </c>
      <c r="B679" s="30" t="s">
        <v>3087</v>
      </c>
      <c r="C679" s="28" t="s">
        <v>3457</v>
      </c>
      <c r="D679" s="31" t="s">
        <v>3458</v>
      </c>
    </row>
    <row r="680" s="17" customFormat="1" ht="14" spans="1:4">
      <c r="A680" s="26">
        <v>677</v>
      </c>
      <c r="B680" s="30" t="s">
        <v>3087</v>
      </c>
      <c r="C680" s="28" t="s">
        <v>3459</v>
      </c>
      <c r="D680" s="31" t="s">
        <v>3460</v>
      </c>
    </row>
    <row r="681" s="17" customFormat="1" ht="14" spans="1:4">
      <c r="A681" s="26">
        <v>678</v>
      </c>
      <c r="B681" s="30" t="s">
        <v>3087</v>
      </c>
      <c r="C681" s="28" t="s">
        <v>3461</v>
      </c>
      <c r="D681" s="31" t="s">
        <v>3462</v>
      </c>
    </row>
    <row r="682" s="17" customFormat="1" ht="14" spans="1:4">
      <c r="A682" s="26">
        <v>679</v>
      </c>
      <c r="B682" s="30" t="s">
        <v>3087</v>
      </c>
      <c r="C682" s="28" t="s">
        <v>3463</v>
      </c>
      <c r="D682" s="31" t="s">
        <v>3464</v>
      </c>
    </row>
    <row r="683" s="17" customFormat="1" ht="14" spans="1:4">
      <c r="A683" s="26">
        <v>680</v>
      </c>
      <c r="B683" s="30" t="s">
        <v>3087</v>
      </c>
      <c r="C683" s="28" t="s">
        <v>3465</v>
      </c>
      <c r="D683" s="31" t="s">
        <v>3466</v>
      </c>
    </row>
    <row r="684" s="17" customFormat="1" ht="14" spans="1:4">
      <c r="A684" s="26">
        <v>681</v>
      </c>
      <c r="B684" s="30" t="s">
        <v>3087</v>
      </c>
      <c r="C684" s="28" t="s">
        <v>3467</v>
      </c>
      <c r="D684" s="31" t="s">
        <v>3468</v>
      </c>
    </row>
    <row r="685" s="17" customFormat="1" ht="14" spans="1:4">
      <c r="A685" s="26">
        <v>682</v>
      </c>
      <c r="B685" s="30" t="s">
        <v>3087</v>
      </c>
      <c r="C685" s="28" t="s">
        <v>3469</v>
      </c>
      <c r="D685" s="31" t="s">
        <v>3470</v>
      </c>
    </row>
    <row r="686" s="17" customFormat="1" ht="14" spans="1:4">
      <c r="A686" s="26">
        <v>683</v>
      </c>
      <c r="B686" s="30" t="s">
        <v>3087</v>
      </c>
      <c r="C686" s="28" t="s">
        <v>3471</v>
      </c>
      <c r="D686" s="31" t="s">
        <v>3472</v>
      </c>
    </row>
    <row r="687" s="17" customFormat="1" ht="14" spans="1:4">
      <c r="A687" s="26">
        <v>684</v>
      </c>
      <c r="B687" s="30" t="s">
        <v>3087</v>
      </c>
      <c r="C687" s="28" t="s">
        <v>3473</v>
      </c>
      <c r="D687" s="31" t="s">
        <v>3474</v>
      </c>
    </row>
    <row r="688" s="17" customFormat="1" ht="28" spans="1:4">
      <c r="A688" s="26">
        <v>685</v>
      </c>
      <c r="B688" s="30" t="s">
        <v>3087</v>
      </c>
      <c r="C688" s="28" t="s">
        <v>3475</v>
      </c>
      <c r="D688" s="31" t="s">
        <v>3476</v>
      </c>
    </row>
    <row r="689" s="17" customFormat="1" ht="14" spans="1:4">
      <c r="A689" s="26">
        <v>686</v>
      </c>
      <c r="B689" s="30" t="s">
        <v>3087</v>
      </c>
      <c r="C689" s="28" t="s">
        <v>3477</v>
      </c>
      <c r="D689" s="31" t="s">
        <v>3478</v>
      </c>
    </row>
    <row r="690" s="17" customFormat="1" ht="14" spans="1:4">
      <c r="A690" s="26">
        <v>687</v>
      </c>
      <c r="B690" s="30" t="s">
        <v>3087</v>
      </c>
      <c r="C690" s="28" t="s">
        <v>3479</v>
      </c>
      <c r="D690" s="31" t="s">
        <v>3480</v>
      </c>
    </row>
    <row r="691" s="17" customFormat="1" ht="14" spans="1:4">
      <c r="A691" s="26">
        <v>688</v>
      </c>
      <c r="B691" s="30" t="s">
        <v>3087</v>
      </c>
      <c r="C691" s="28" t="s">
        <v>3481</v>
      </c>
      <c r="D691" s="31" t="s">
        <v>3482</v>
      </c>
    </row>
    <row r="692" s="17" customFormat="1" ht="14" spans="1:4">
      <c r="A692" s="26">
        <v>689</v>
      </c>
      <c r="B692" s="30" t="s">
        <v>3087</v>
      </c>
      <c r="C692" s="28" t="s">
        <v>3483</v>
      </c>
      <c r="D692" s="31" t="s">
        <v>3484</v>
      </c>
    </row>
    <row r="693" s="17" customFormat="1" ht="14" spans="1:4">
      <c r="A693" s="26">
        <v>690</v>
      </c>
      <c r="B693" s="30" t="s">
        <v>3087</v>
      </c>
      <c r="C693" s="28" t="s">
        <v>3485</v>
      </c>
      <c r="D693" s="31" t="s">
        <v>3486</v>
      </c>
    </row>
    <row r="694" s="17" customFormat="1" ht="14" spans="1:4">
      <c r="A694" s="26">
        <v>691</v>
      </c>
      <c r="B694" s="30" t="s">
        <v>3087</v>
      </c>
      <c r="C694" s="28" t="s">
        <v>3487</v>
      </c>
      <c r="D694" s="31" t="s">
        <v>3488</v>
      </c>
    </row>
    <row r="695" s="17" customFormat="1" ht="14" spans="1:4">
      <c r="A695" s="26">
        <v>692</v>
      </c>
      <c r="B695" s="30" t="s">
        <v>3087</v>
      </c>
      <c r="C695" s="28" t="s">
        <v>3489</v>
      </c>
      <c r="D695" s="31" t="s">
        <v>3490</v>
      </c>
    </row>
    <row r="696" s="17" customFormat="1" ht="14" spans="1:4">
      <c r="A696" s="26">
        <v>693</v>
      </c>
      <c r="B696" s="30" t="s">
        <v>3087</v>
      </c>
      <c r="C696" s="28" t="s">
        <v>3491</v>
      </c>
      <c r="D696" s="31" t="s">
        <v>3492</v>
      </c>
    </row>
    <row r="697" s="17" customFormat="1" ht="14" spans="1:4">
      <c r="A697" s="26">
        <v>694</v>
      </c>
      <c r="B697" s="30" t="s">
        <v>3087</v>
      </c>
      <c r="C697" s="28" t="s">
        <v>3493</v>
      </c>
      <c r="D697" s="31" t="s">
        <v>3494</v>
      </c>
    </row>
    <row r="698" s="17" customFormat="1" ht="14" spans="1:4">
      <c r="A698" s="26">
        <v>695</v>
      </c>
      <c r="B698" s="30" t="s">
        <v>3087</v>
      </c>
      <c r="C698" s="28" t="s">
        <v>3495</v>
      </c>
      <c r="D698" s="31" t="s">
        <v>3496</v>
      </c>
    </row>
    <row r="699" s="17" customFormat="1" ht="14" spans="1:4">
      <c r="A699" s="26">
        <v>696</v>
      </c>
      <c r="B699" s="30" t="s">
        <v>3087</v>
      </c>
      <c r="C699" s="28" t="s">
        <v>3497</v>
      </c>
      <c r="D699" s="31" t="s">
        <v>3498</v>
      </c>
    </row>
    <row r="700" s="17" customFormat="1" ht="14" spans="1:4">
      <c r="A700" s="26">
        <v>697</v>
      </c>
      <c r="B700" s="30" t="s">
        <v>3087</v>
      </c>
      <c r="C700" s="28" t="s">
        <v>3499</v>
      </c>
      <c r="D700" s="31" t="s">
        <v>3500</v>
      </c>
    </row>
    <row r="701" s="17" customFormat="1" ht="14" spans="1:4">
      <c r="A701" s="26">
        <v>698</v>
      </c>
      <c r="B701" s="30" t="s">
        <v>3087</v>
      </c>
      <c r="C701" s="28" t="s">
        <v>3501</v>
      </c>
      <c r="D701" s="31" t="s">
        <v>3502</v>
      </c>
    </row>
    <row r="702" s="17" customFormat="1" ht="14" spans="1:4">
      <c r="A702" s="26">
        <v>699</v>
      </c>
      <c r="B702" s="30" t="s">
        <v>3087</v>
      </c>
      <c r="C702" s="28" t="s">
        <v>3503</v>
      </c>
      <c r="D702" s="31" t="s">
        <v>3504</v>
      </c>
    </row>
    <row r="703" s="17" customFormat="1" ht="14" spans="1:4">
      <c r="A703" s="26">
        <v>700</v>
      </c>
      <c r="B703" s="30" t="s">
        <v>3087</v>
      </c>
      <c r="C703" s="28" t="s">
        <v>3505</v>
      </c>
      <c r="D703" s="31" t="s">
        <v>3506</v>
      </c>
    </row>
    <row r="704" s="17" customFormat="1" ht="14" spans="1:4">
      <c r="A704" s="26">
        <v>701</v>
      </c>
      <c r="B704" s="30" t="s">
        <v>3087</v>
      </c>
      <c r="C704" s="28" t="s">
        <v>3507</v>
      </c>
      <c r="D704" s="31" t="s">
        <v>3508</v>
      </c>
    </row>
    <row r="705" s="17" customFormat="1" ht="14" spans="1:4">
      <c r="A705" s="26">
        <v>702</v>
      </c>
      <c r="B705" s="30" t="s">
        <v>3087</v>
      </c>
      <c r="C705" s="28" t="s">
        <v>3509</v>
      </c>
      <c r="D705" s="31" t="s">
        <v>3510</v>
      </c>
    </row>
    <row r="706" s="17" customFormat="1" ht="14" spans="1:4">
      <c r="A706" s="26">
        <v>703</v>
      </c>
      <c r="B706" s="30" t="s">
        <v>3087</v>
      </c>
      <c r="C706" s="28" t="s">
        <v>3511</v>
      </c>
      <c r="D706" s="31" t="s">
        <v>3512</v>
      </c>
    </row>
    <row r="707" s="17" customFormat="1" ht="14" spans="1:4">
      <c r="A707" s="26">
        <v>704</v>
      </c>
      <c r="B707" s="30" t="s">
        <v>3087</v>
      </c>
      <c r="C707" s="28" t="s">
        <v>3513</v>
      </c>
      <c r="D707" s="31" t="s">
        <v>3514</v>
      </c>
    </row>
    <row r="708" s="17" customFormat="1" ht="14" spans="1:4">
      <c r="A708" s="26">
        <v>705</v>
      </c>
      <c r="B708" s="30" t="s">
        <v>3087</v>
      </c>
      <c r="C708" s="28" t="s">
        <v>3515</v>
      </c>
      <c r="D708" s="31" t="s">
        <v>3516</v>
      </c>
    </row>
    <row r="709" s="17" customFormat="1" ht="14" spans="1:4">
      <c r="A709" s="26">
        <v>706</v>
      </c>
      <c r="B709" s="30" t="s">
        <v>3087</v>
      </c>
      <c r="C709" s="28" t="s">
        <v>3517</v>
      </c>
      <c r="D709" s="31" t="s">
        <v>3518</v>
      </c>
    </row>
    <row r="710" s="17" customFormat="1" ht="14" spans="1:4">
      <c r="A710" s="26">
        <v>707</v>
      </c>
      <c r="B710" s="30" t="s">
        <v>3087</v>
      </c>
      <c r="C710" s="28" t="s">
        <v>3519</v>
      </c>
      <c r="D710" s="31" t="s">
        <v>3520</v>
      </c>
    </row>
    <row r="711" s="17" customFormat="1" ht="14" spans="1:4">
      <c r="A711" s="26">
        <v>708</v>
      </c>
      <c r="B711" s="30" t="s">
        <v>3087</v>
      </c>
      <c r="C711" s="28" t="s">
        <v>3521</v>
      </c>
      <c r="D711" s="31" t="s">
        <v>3522</v>
      </c>
    </row>
    <row r="712" s="17" customFormat="1" ht="14" spans="1:4">
      <c r="A712" s="26">
        <v>709</v>
      </c>
      <c r="B712" s="30" t="s">
        <v>3087</v>
      </c>
      <c r="C712" s="28" t="s">
        <v>3523</v>
      </c>
      <c r="D712" s="31" t="s">
        <v>3524</v>
      </c>
    </row>
    <row r="713" s="17" customFormat="1" ht="14" spans="1:4">
      <c r="A713" s="26">
        <v>710</v>
      </c>
      <c r="B713" s="30" t="s">
        <v>3087</v>
      </c>
      <c r="C713" s="28" t="s">
        <v>3525</v>
      </c>
      <c r="D713" s="31" t="s">
        <v>3526</v>
      </c>
    </row>
    <row r="714" s="17" customFormat="1" ht="14" spans="1:4">
      <c r="A714" s="26">
        <v>711</v>
      </c>
      <c r="B714" s="30" t="s">
        <v>3087</v>
      </c>
      <c r="C714" s="28" t="s">
        <v>3527</v>
      </c>
      <c r="D714" s="31" t="s">
        <v>3528</v>
      </c>
    </row>
    <row r="715" s="17" customFormat="1" ht="14" spans="1:4">
      <c r="A715" s="26">
        <v>712</v>
      </c>
      <c r="B715" s="30" t="s">
        <v>3087</v>
      </c>
      <c r="C715" s="28" t="s">
        <v>3529</v>
      </c>
      <c r="D715" s="31" t="s">
        <v>3530</v>
      </c>
    </row>
    <row r="716" s="17" customFormat="1" ht="14" spans="1:4">
      <c r="A716" s="26">
        <v>713</v>
      </c>
      <c r="B716" s="30" t="s">
        <v>3087</v>
      </c>
      <c r="C716" s="28" t="s">
        <v>3531</v>
      </c>
      <c r="D716" s="31" t="s">
        <v>3532</v>
      </c>
    </row>
    <row r="717" s="17" customFormat="1" ht="14" spans="1:4">
      <c r="A717" s="26">
        <v>714</v>
      </c>
      <c r="B717" s="30" t="s">
        <v>3087</v>
      </c>
      <c r="C717" s="28" t="s">
        <v>3533</v>
      </c>
      <c r="D717" s="31" t="s">
        <v>3534</v>
      </c>
    </row>
    <row r="718" s="17" customFormat="1" ht="14" spans="1:4">
      <c r="A718" s="26">
        <v>715</v>
      </c>
      <c r="B718" s="30" t="s">
        <v>3087</v>
      </c>
      <c r="C718" s="28" t="s">
        <v>3535</v>
      </c>
      <c r="D718" s="31" t="s">
        <v>3536</v>
      </c>
    </row>
    <row r="719" s="17" customFormat="1" ht="14" spans="1:4">
      <c r="A719" s="26">
        <v>716</v>
      </c>
      <c r="B719" s="30" t="s">
        <v>3087</v>
      </c>
      <c r="C719" s="28" t="s">
        <v>3537</v>
      </c>
      <c r="D719" s="31" t="s">
        <v>3538</v>
      </c>
    </row>
    <row r="720" s="17" customFormat="1" ht="14" spans="1:4">
      <c r="A720" s="26">
        <v>717</v>
      </c>
      <c r="B720" s="30" t="s">
        <v>3087</v>
      </c>
      <c r="C720" s="28" t="s">
        <v>3539</v>
      </c>
      <c r="D720" s="31" t="s">
        <v>3540</v>
      </c>
    </row>
    <row r="721" s="17" customFormat="1" ht="14" spans="1:4">
      <c r="A721" s="26">
        <v>718</v>
      </c>
      <c r="B721" s="30" t="s">
        <v>3087</v>
      </c>
      <c r="C721" s="28" t="s">
        <v>3541</v>
      </c>
      <c r="D721" s="31" t="s">
        <v>3542</v>
      </c>
    </row>
    <row r="722" s="17" customFormat="1" ht="14" spans="1:4">
      <c r="A722" s="26">
        <v>719</v>
      </c>
      <c r="B722" s="30" t="s">
        <v>3087</v>
      </c>
      <c r="C722" s="28" t="s">
        <v>3543</v>
      </c>
      <c r="D722" s="31" t="s">
        <v>3544</v>
      </c>
    </row>
    <row r="723" s="17" customFormat="1" ht="14" spans="1:4">
      <c r="A723" s="26">
        <v>720</v>
      </c>
      <c r="B723" s="30" t="s">
        <v>3087</v>
      </c>
      <c r="C723" s="28" t="s">
        <v>3545</v>
      </c>
      <c r="D723" s="31" t="s">
        <v>3546</v>
      </c>
    </row>
    <row r="724" s="17" customFormat="1" ht="14" spans="1:4">
      <c r="A724" s="26">
        <v>721</v>
      </c>
      <c r="B724" s="30" t="s">
        <v>3087</v>
      </c>
      <c r="C724" s="28" t="s">
        <v>3547</v>
      </c>
      <c r="D724" s="31" t="s">
        <v>3548</v>
      </c>
    </row>
    <row r="725" s="17" customFormat="1" ht="14" spans="1:4">
      <c r="A725" s="26">
        <v>722</v>
      </c>
      <c r="B725" s="30" t="s">
        <v>3087</v>
      </c>
      <c r="C725" s="28" t="s">
        <v>3549</v>
      </c>
      <c r="D725" s="31" t="s">
        <v>3550</v>
      </c>
    </row>
    <row r="726" s="17" customFormat="1" ht="28" spans="1:4">
      <c r="A726" s="26">
        <v>723</v>
      </c>
      <c r="B726" s="30" t="s">
        <v>3087</v>
      </c>
      <c r="C726" s="28" t="s">
        <v>3551</v>
      </c>
      <c r="D726" s="31" t="s">
        <v>3552</v>
      </c>
    </row>
    <row r="727" s="17" customFormat="1" ht="14" spans="1:4">
      <c r="A727" s="26">
        <v>724</v>
      </c>
      <c r="B727" s="30" t="s">
        <v>3087</v>
      </c>
      <c r="C727" s="28" t="s">
        <v>3553</v>
      </c>
      <c r="D727" s="31" t="s">
        <v>3554</v>
      </c>
    </row>
    <row r="728" s="17" customFormat="1" ht="14" spans="1:4">
      <c r="A728" s="26">
        <v>725</v>
      </c>
      <c r="B728" s="30" t="s">
        <v>3087</v>
      </c>
      <c r="C728" s="28" t="s">
        <v>3555</v>
      </c>
      <c r="D728" s="31" t="s">
        <v>3556</v>
      </c>
    </row>
    <row r="729" s="17" customFormat="1" ht="14" spans="1:4">
      <c r="A729" s="26">
        <v>726</v>
      </c>
      <c r="B729" s="30" t="s">
        <v>3087</v>
      </c>
      <c r="C729" s="28" t="s">
        <v>3557</v>
      </c>
      <c r="D729" s="31" t="s">
        <v>3558</v>
      </c>
    </row>
    <row r="730" s="17" customFormat="1" ht="14" spans="1:4">
      <c r="A730" s="26">
        <v>727</v>
      </c>
      <c r="B730" s="30" t="s">
        <v>3087</v>
      </c>
      <c r="C730" s="28" t="s">
        <v>3559</v>
      </c>
      <c r="D730" s="31" t="s">
        <v>3560</v>
      </c>
    </row>
    <row r="731" s="17" customFormat="1" ht="14" spans="1:4">
      <c r="A731" s="26">
        <v>728</v>
      </c>
      <c r="B731" s="30" t="s">
        <v>3087</v>
      </c>
      <c r="C731" s="28" t="s">
        <v>3561</v>
      </c>
      <c r="D731" s="31" t="s">
        <v>3562</v>
      </c>
    </row>
    <row r="732" s="17" customFormat="1" ht="14" spans="1:4">
      <c r="A732" s="26">
        <v>729</v>
      </c>
      <c r="B732" s="30" t="s">
        <v>3087</v>
      </c>
      <c r="C732" s="28" t="s">
        <v>3563</v>
      </c>
      <c r="D732" s="31" t="s">
        <v>3564</v>
      </c>
    </row>
    <row r="733" s="17" customFormat="1" ht="14" spans="1:4">
      <c r="A733" s="26">
        <v>730</v>
      </c>
      <c r="B733" s="30" t="s">
        <v>3087</v>
      </c>
      <c r="C733" s="28" t="s">
        <v>3565</v>
      </c>
      <c r="D733" s="31" t="s">
        <v>3566</v>
      </c>
    </row>
    <row r="734" s="17" customFormat="1" ht="28" spans="1:4">
      <c r="A734" s="26">
        <v>731</v>
      </c>
      <c r="B734" s="30" t="s">
        <v>3087</v>
      </c>
      <c r="C734" s="28" t="s">
        <v>3567</v>
      </c>
      <c r="D734" s="31" t="s">
        <v>3568</v>
      </c>
    </row>
    <row r="735" s="17" customFormat="1" ht="14" spans="1:4">
      <c r="A735" s="26">
        <v>732</v>
      </c>
      <c r="B735" s="30" t="s">
        <v>3087</v>
      </c>
      <c r="C735" s="28" t="s">
        <v>3569</v>
      </c>
      <c r="D735" s="31" t="s">
        <v>3570</v>
      </c>
    </row>
    <row r="736" s="17" customFormat="1" ht="14" spans="1:4">
      <c r="A736" s="26">
        <v>733</v>
      </c>
      <c r="B736" s="30" t="s">
        <v>3087</v>
      </c>
      <c r="C736" s="28" t="s">
        <v>3571</v>
      </c>
      <c r="D736" s="31" t="s">
        <v>3572</v>
      </c>
    </row>
    <row r="737" s="17" customFormat="1" ht="14" spans="1:4">
      <c r="A737" s="26">
        <v>734</v>
      </c>
      <c r="B737" s="30" t="s">
        <v>3087</v>
      </c>
      <c r="C737" s="28" t="s">
        <v>3573</v>
      </c>
      <c r="D737" s="31" t="s">
        <v>3574</v>
      </c>
    </row>
    <row r="738" s="17" customFormat="1" ht="14" spans="1:4">
      <c r="A738" s="26">
        <v>735</v>
      </c>
      <c r="B738" s="30" t="s">
        <v>3087</v>
      </c>
      <c r="C738" s="28" t="s">
        <v>3575</v>
      </c>
      <c r="D738" s="31" t="s">
        <v>3576</v>
      </c>
    </row>
    <row r="739" s="17" customFormat="1" ht="14" spans="1:4">
      <c r="A739" s="26">
        <v>736</v>
      </c>
      <c r="B739" s="30" t="s">
        <v>3087</v>
      </c>
      <c r="C739" s="28" t="s">
        <v>3577</v>
      </c>
      <c r="D739" s="31" t="s">
        <v>3578</v>
      </c>
    </row>
    <row r="740" s="17" customFormat="1" ht="14" spans="1:4">
      <c r="A740" s="26">
        <v>737</v>
      </c>
      <c r="B740" s="30" t="s">
        <v>3087</v>
      </c>
      <c r="C740" s="28" t="s">
        <v>3579</v>
      </c>
      <c r="D740" s="31" t="s">
        <v>3580</v>
      </c>
    </row>
    <row r="741" s="17" customFormat="1" ht="14" spans="1:4">
      <c r="A741" s="26">
        <v>738</v>
      </c>
      <c r="B741" s="30" t="s">
        <v>3087</v>
      </c>
      <c r="C741" s="28" t="s">
        <v>3581</v>
      </c>
      <c r="D741" s="31" t="s">
        <v>3582</v>
      </c>
    </row>
    <row r="742" s="17" customFormat="1" ht="28" spans="1:4">
      <c r="A742" s="26">
        <v>739</v>
      </c>
      <c r="B742" s="30" t="s">
        <v>3087</v>
      </c>
      <c r="C742" s="28" t="s">
        <v>3583</v>
      </c>
      <c r="D742" s="31" t="s">
        <v>3584</v>
      </c>
    </row>
    <row r="743" s="17" customFormat="1" ht="14" spans="1:4">
      <c r="A743" s="26">
        <v>740</v>
      </c>
      <c r="B743" s="30" t="s">
        <v>3087</v>
      </c>
      <c r="C743" s="28" t="s">
        <v>3585</v>
      </c>
      <c r="D743" s="31" t="s">
        <v>3586</v>
      </c>
    </row>
    <row r="744" s="17" customFormat="1" ht="14" spans="1:4">
      <c r="A744" s="26">
        <v>741</v>
      </c>
      <c r="B744" s="30" t="s">
        <v>3087</v>
      </c>
      <c r="C744" s="28" t="s">
        <v>3587</v>
      </c>
      <c r="D744" s="31" t="s">
        <v>3588</v>
      </c>
    </row>
    <row r="745" s="17" customFormat="1" ht="14" spans="1:4">
      <c r="A745" s="26">
        <v>742</v>
      </c>
      <c r="B745" s="30" t="s">
        <v>3087</v>
      </c>
      <c r="C745" s="28" t="s">
        <v>3589</v>
      </c>
      <c r="D745" s="31" t="s">
        <v>3590</v>
      </c>
    </row>
    <row r="746" s="17" customFormat="1" ht="28" spans="1:4">
      <c r="A746" s="26">
        <v>743</v>
      </c>
      <c r="B746" s="30" t="s">
        <v>3087</v>
      </c>
      <c r="C746" s="28" t="s">
        <v>3591</v>
      </c>
      <c r="D746" s="31" t="s">
        <v>3592</v>
      </c>
    </row>
    <row r="747" s="17" customFormat="1" ht="14" spans="1:4">
      <c r="A747" s="26">
        <v>744</v>
      </c>
      <c r="B747" s="30" t="s">
        <v>3087</v>
      </c>
      <c r="C747" s="28" t="s">
        <v>3593</v>
      </c>
      <c r="D747" s="31" t="s">
        <v>3594</v>
      </c>
    </row>
    <row r="748" s="17" customFormat="1" ht="28" spans="1:4">
      <c r="A748" s="26">
        <v>745</v>
      </c>
      <c r="B748" s="30" t="s">
        <v>3087</v>
      </c>
      <c r="C748" s="28" t="s">
        <v>3595</v>
      </c>
      <c r="D748" s="31" t="s">
        <v>3596</v>
      </c>
    </row>
    <row r="749" s="17" customFormat="1" ht="14" spans="1:4">
      <c r="A749" s="26">
        <v>746</v>
      </c>
      <c r="B749" s="30" t="s">
        <v>3087</v>
      </c>
      <c r="C749" s="28" t="s">
        <v>3597</v>
      </c>
      <c r="D749" s="31" t="s">
        <v>3598</v>
      </c>
    </row>
    <row r="750" s="17" customFormat="1" ht="14" spans="1:4">
      <c r="A750" s="26">
        <v>747</v>
      </c>
      <c r="B750" s="30" t="s">
        <v>3087</v>
      </c>
      <c r="C750" s="28" t="s">
        <v>3599</v>
      </c>
      <c r="D750" s="31" t="s">
        <v>3600</v>
      </c>
    </row>
    <row r="751" s="17" customFormat="1" ht="14" spans="1:4">
      <c r="A751" s="26">
        <v>748</v>
      </c>
      <c r="B751" s="30" t="s">
        <v>3087</v>
      </c>
      <c r="C751" s="28" t="s">
        <v>3601</v>
      </c>
      <c r="D751" s="31" t="s">
        <v>3602</v>
      </c>
    </row>
    <row r="752" s="17" customFormat="1" ht="14" spans="1:4">
      <c r="A752" s="26">
        <v>749</v>
      </c>
      <c r="B752" s="30" t="s">
        <v>3087</v>
      </c>
      <c r="C752" s="28" t="s">
        <v>3603</v>
      </c>
      <c r="D752" s="31" t="s">
        <v>3604</v>
      </c>
    </row>
    <row r="753" s="17" customFormat="1" ht="14" spans="1:4">
      <c r="A753" s="26">
        <v>750</v>
      </c>
      <c r="B753" s="30" t="s">
        <v>3087</v>
      </c>
      <c r="C753" s="28" t="s">
        <v>3605</v>
      </c>
      <c r="D753" s="31" t="s">
        <v>3606</v>
      </c>
    </row>
    <row r="754" s="17" customFormat="1" ht="14" spans="1:4">
      <c r="A754" s="26">
        <v>751</v>
      </c>
      <c r="B754" s="30" t="s">
        <v>3087</v>
      </c>
      <c r="C754" s="28" t="s">
        <v>3607</v>
      </c>
      <c r="D754" s="31" t="s">
        <v>3608</v>
      </c>
    </row>
    <row r="755" s="17" customFormat="1" ht="28" spans="1:4">
      <c r="A755" s="26">
        <v>752</v>
      </c>
      <c r="B755" s="30" t="s">
        <v>3087</v>
      </c>
      <c r="C755" s="28" t="s">
        <v>3609</v>
      </c>
      <c r="D755" s="31" t="s">
        <v>3610</v>
      </c>
    </row>
    <row r="756" s="17" customFormat="1" ht="14" spans="1:4">
      <c r="A756" s="26">
        <v>753</v>
      </c>
      <c r="B756" s="30" t="s">
        <v>3087</v>
      </c>
      <c r="C756" s="28" t="s">
        <v>3611</v>
      </c>
      <c r="D756" s="31" t="s">
        <v>3612</v>
      </c>
    </row>
    <row r="757" s="17" customFormat="1" ht="14" spans="1:4">
      <c r="A757" s="26">
        <v>754</v>
      </c>
      <c r="B757" s="30" t="s">
        <v>3087</v>
      </c>
      <c r="C757" s="28" t="s">
        <v>3613</v>
      </c>
      <c r="D757" s="31" t="s">
        <v>3614</v>
      </c>
    </row>
    <row r="758" s="17" customFormat="1" ht="14" spans="1:4">
      <c r="A758" s="26">
        <v>755</v>
      </c>
      <c r="B758" s="30" t="s">
        <v>3087</v>
      </c>
      <c r="C758" s="28" t="s">
        <v>3615</v>
      </c>
      <c r="D758" s="31" t="s">
        <v>3616</v>
      </c>
    </row>
    <row r="759" s="17" customFormat="1" ht="28" spans="1:4">
      <c r="A759" s="26">
        <v>756</v>
      </c>
      <c r="B759" s="30" t="s">
        <v>3087</v>
      </c>
      <c r="C759" s="28" t="s">
        <v>3617</v>
      </c>
      <c r="D759" s="31" t="s">
        <v>3618</v>
      </c>
    </row>
    <row r="760" s="17" customFormat="1" ht="14" spans="1:4">
      <c r="A760" s="26">
        <v>757</v>
      </c>
      <c r="B760" s="30" t="s">
        <v>3087</v>
      </c>
      <c r="C760" s="28" t="s">
        <v>2873</v>
      </c>
      <c r="D760" s="31" t="s">
        <v>2874</v>
      </c>
    </row>
    <row r="761" s="17" customFormat="1" ht="14" spans="1:4">
      <c r="A761" s="26">
        <v>758</v>
      </c>
      <c r="B761" s="30" t="s">
        <v>3087</v>
      </c>
      <c r="C761" s="28" t="s">
        <v>3619</v>
      </c>
      <c r="D761" s="31" t="s">
        <v>3620</v>
      </c>
    </row>
    <row r="762" s="17" customFormat="1" ht="14" spans="1:4">
      <c r="A762" s="26">
        <v>759</v>
      </c>
      <c r="B762" s="30" t="s">
        <v>3087</v>
      </c>
      <c r="C762" s="28" t="s">
        <v>3621</v>
      </c>
      <c r="D762" s="31" t="s">
        <v>3622</v>
      </c>
    </row>
    <row r="763" s="17" customFormat="1" ht="14" spans="1:4">
      <c r="A763" s="26">
        <v>760</v>
      </c>
      <c r="B763" s="30" t="s">
        <v>3087</v>
      </c>
      <c r="C763" s="28" t="s">
        <v>3623</v>
      </c>
      <c r="D763" s="31" t="s">
        <v>3624</v>
      </c>
    </row>
    <row r="764" s="17" customFormat="1" ht="14" spans="1:4">
      <c r="A764" s="26">
        <v>761</v>
      </c>
      <c r="B764" s="30" t="s">
        <v>3087</v>
      </c>
      <c r="C764" s="28" t="s">
        <v>3625</v>
      </c>
      <c r="D764" s="31" t="s">
        <v>3626</v>
      </c>
    </row>
    <row r="765" s="17" customFormat="1" ht="14" spans="1:4">
      <c r="A765" s="26">
        <v>762</v>
      </c>
      <c r="B765" s="30" t="s">
        <v>3087</v>
      </c>
      <c r="C765" s="28" t="s">
        <v>3627</v>
      </c>
      <c r="D765" s="31" t="s">
        <v>3628</v>
      </c>
    </row>
    <row r="766" s="17" customFormat="1" ht="14" spans="1:4">
      <c r="A766" s="26">
        <v>763</v>
      </c>
      <c r="B766" s="30" t="s">
        <v>3087</v>
      </c>
      <c r="C766" s="32" t="s">
        <v>3629</v>
      </c>
      <c r="D766" s="31" t="s">
        <v>3630</v>
      </c>
    </row>
    <row r="767" s="17" customFormat="1" ht="28" spans="1:4">
      <c r="A767" s="26">
        <v>764</v>
      </c>
      <c r="B767" s="30" t="s">
        <v>3087</v>
      </c>
      <c r="C767" s="32" t="s">
        <v>3631</v>
      </c>
      <c r="D767" s="31" t="s">
        <v>3632</v>
      </c>
    </row>
    <row r="768" s="17" customFormat="1" ht="28" spans="1:4">
      <c r="A768" s="26">
        <v>765</v>
      </c>
      <c r="B768" s="30" t="s">
        <v>3087</v>
      </c>
      <c r="C768" s="32" t="s">
        <v>3633</v>
      </c>
      <c r="D768" s="31" t="s">
        <v>3634</v>
      </c>
    </row>
    <row r="769" s="17" customFormat="1" ht="14" spans="1:4">
      <c r="A769" s="26">
        <v>766</v>
      </c>
      <c r="B769" s="30" t="s">
        <v>3087</v>
      </c>
      <c r="C769" s="28" t="s">
        <v>3635</v>
      </c>
      <c r="D769" s="31" t="s">
        <v>3636</v>
      </c>
    </row>
    <row r="770" s="17" customFormat="1" ht="14" spans="1:4">
      <c r="A770" s="26">
        <v>767</v>
      </c>
      <c r="B770" s="30" t="s">
        <v>3087</v>
      </c>
      <c r="C770" s="28" t="s">
        <v>3637</v>
      </c>
      <c r="D770" s="31" t="s">
        <v>3638</v>
      </c>
    </row>
    <row r="771" s="17" customFormat="1" ht="14" spans="1:4">
      <c r="A771" s="26">
        <v>768</v>
      </c>
      <c r="B771" s="30" t="s">
        <v>3087</v>
      </c>
      <c r="C771" s="28" t="s">
        <v>3639</v>
      </c>
      <c r="D771" s="31" t="s">
        <v>3640</v>
      </c>
    </row>
    <row r="772" s="17" customFormat="1" ht="14" spans="1:4">
      <c r="A772" s="26">
        <v>769</v>
      </c>
      <c r="B772" s="30" t="s">
        <v>3087</v>
      </c>
      <c r="C772" s="28" t="s">
        <v>3641</v>
      </c>
      <c r="D772" s="31" t="s">
        <v>3642</v>
      </c>
    </row>
    <row r="773" s="17" customFormat="1" ht="14" spans="1:4">
      <c r="A773" s="26">
        <v>770</v>
      </c>
      <c r="B773" s="30" t="s">
        <v>3087</v>
      </c>
      <c r="C773" s="28" t="s">
        <v>3643</v>
      </c>
      <c r="D773" s="31" t="s">
        <v>3644</v>
      </c>
    </row>
    <row r="774" s="17" customFormat="1" ht="28" spans="1:4">
      <c r="A774" s="26">
        <v>771</v>
      </c>
      <c r="B774" s="30" t="s">
        <v>3087</v>
      </c>
      <c r="C774" s="32" t="s">
        <v>3645</v>
      </c>
      <c r="D774" s="31" t="s">
        <v>3646</v>
      </c>
    </row>
    <row r="775" s="17" customFormat="1" ht="14" spans="1:4">
      <c r="A775" s="26">
        <v>772</v>
      </c>
      <c r="B775" s="30" t="s">
        <v>3087</v>
      </c>
      <c r="C775" s="32" t="s">
        <v>3647</v>
      </c>
      <c r="D775" s="31" t="s">
        <v>3648</v>
      </c>
    </row>
    <row r="776" s="17" customFormat="1" ht="14" spans="1:4">
      <c r="A776" s="26">
        <v>773</v>
      </c>
      <c r="B776" s="30" t="s">
        <v>3087</v>
      </c>
      <c r="C776" s="28" t="s">
        <v>3649</v>
      </c>
      <c r="D776" s="31" t="s">
        <v>3650</v>
      </c>
    </row>
    <row r="777" s="17" customFormat="1" ht="14" spans="1:4">
      <c r="A777" s="26">
        <v>774</v>
      </c>
      <c r="B777" s="30" t="s">
        <v>3087</v>
      </c>
      <c r="C777" s="28" t="s">
        <v>3651</v>
      </c>
      <c r="D777" s="31" t="s">
        <v>3652</v>
      </c>
    </row>
    <row r="778" s="17" customFormat="1" ht="14" spans="1:4">
      <c r="A778" s="26">
        <v>775</v>
      </c>
      <c r="B778" s="30" t="s">
        <v>3087</v>
      </c>
      <c r="C778" s="28" t="s">
        <v>3653</v>
      </c>
      <c r="D778" s="31" t="s">
        <v>3654</v>
      </c>
    </row>
    <row r="779" s="17" customFormat="1" ht="14" spans="1:4">
      <c r="A779" s="26">
        <v>776</v>
      </c>
      <c r="B779" s="30" t="s">
        <v>3087</v>
      </c>
      <c r="C779" s="28" t="s">
        <v>3655</v>
      </c>
      <c r="D779" s="31" t="s">
        <v>3656</v>
      </c>
    </row>
    <row r="780" s="17" customFormat="1" ht="14" spans="1:4">
      <c r="A780" s="26">
        <v>777</v>
      </c>
      <c r="B780" s="30" t="s">
        <v>3087</v>
      </c>
      <c r="C780" s="28" t="s">
        <v>3657</v>
      </c>
      <c r="D780" s="31" t="s">
        <v>3658</v>
      </c>
    </row>
    <row r="781" s="17" customFormat="1" ht="14" spans="1:4">
      <c r="A781" s="26">
        <v>778</v>
      </c>
      <c r="B781" s="30" t="s">
        <v>3087</v>
      </c>
      <c r="C781" s="28" t="s">
        <v>3659</v>
      </c>
      <c r="D781" s="31" t="s">
        <v>3660</v>
      </c>
    </row>
    <row r="782" s="17" customFormat="1" ht="14" spans="1:4">
      <c r="A782" s="26">
        <v>779</v>
      </c>
      <c r="B782" s="30" t="s">
        <v>3087</v>
      </c>
      <c r="C782" s="28" t="s">
        <v>3661</v>
      </c>
      <c r="D782" s="31" t="s">
        <v>3662</v>
      </c>
    </row>
    <row r="783" s="17" customFormat="1" ht="14" spans="1:4">
      <c r="A783" s="26">
        <v>780</v>
      </c>
      <c r="B783" s="30" t="s">
        <v>3087</v>
      </c>
      <c r="C783" s="28" t="s">
        <v>3663</v>
      </c>
      <c r="D783" s="31" t="s">
        <v>3664</v>
      </c>
    </row>
    <row r="784" s="17" customFormat="1" ht="14" spans="1:4">
      <c r="A784" s="26">
        <v>781</v>
      </c>
      <c r="B784" s="30" t="s">
        <v>3087</v>
      </c>
      <c r="C784" s="28">
        <v>330606006</v>
      </c>
      <c r="D784" s="31" t="s">
        <v>3665</v>
      </c>
    </row>
    <row r="785" s="17" customFormat="1" ht="14" spans="1:4">
      <c r="A785" s="26">
        <v>782</v>
      </c>
      <c r="B785" s="30" t="s">
        <v>3087</v>
      </c>
      <c r="C785" s="28" t="s">
        <v>3666</v>
      </c>
      <c r="D785" s="31" t="s">
        <v>3667</v>
      </c>
    </row>
    <row r="786" s="17" customFormat="1" ht="14" spans="1:4">
      <c r="A786" s="26">
        <v>783</v>
      </c>
      <c r="B786" s="30" t="s">
        <v>3087</v>
      </c>
      <c r="C786" s="28" t="s">
        <v>3668</v>
      </c>
      <c r="D786" s="31" t="s">
        <v>3669</v>
      </c>
    </row>
    <row r="787" s="17" customFormat="1" ht="14" spans="1:4">
      <c r="A787" s="26">
        <v>784</v>
      </c>
      <c r="B787" s="30" t="s">
        <v>3087</v>
      </c>
      <c r="C787" s="28" t="s">
        <v>3670</v>
      </c>
      <c r="D787" s="31" t="s">
        <v>3671</v>
      </c>
    </row>
    <row r="788" s="17" customFormat="1" ht="14" spans="1:4">
      <c r="A788" s="26">
        <v>785</v>
      </c>
      <c r="B788" s="30" t="s">
        <v>3087</v>
      </c>
      <c r="C788" s="28" t="s">
        <v>3672</v>
      </c>
      <c r="D788" s="31" t="s">
        <v>3673</v>
      </c>
    </row>
    <row r="789" s="17" customFormat="1" ht="14" spans="1:4">
      <c r="A789" s="26">
        <v>786</v>
      </c>
      <c r="B789" s="30" t="s">
        <v>3087</v>
      </c>
      <c r="C789" s="28" t="s">
        <v>3674</v>
      </c>
      <c r="D789" s="31" t="s">
        <v>3675</v>
      </c>
    </row>
    <row r="790" s="17" customFormat="1" ht="14" spans="1:4">
      <c r="A790" s="26">
        <v>787</v>
      </c>
      <c r="B790" s="30" t="s">
        <v>3087</v>
      </c>
      <c r="C790" s="28" t="s">
        <v>3676</v>
      </c>
      <c r="D790" s="31" t="s">
        <v>3677</v>
      </c>
    </row>
    <row r="791" s="17" customFormat="1" ht="14" spans="1:4">
      <c r="A791" s="26">
        <v>788</v>
      </c>
      <c r="B791" s="30" t="s">
        <v>3087</v>
      </c>
      <c r="C791" s="28" t="s">
        <v>3678</v>
      </c>
      <c r="D791" s="31" t="s">
        <v>3679</v>
      </c>
    </row>
    <row r="792" s="17" customFormat="1" ht="14" spans="1:4">
      <c r="A792" s="26">
        <v>789</v>
      </c>
      <c r="B792" s="30" t="s">
        <v>3087</v>
      </c>
      <c r="C792" s="28" t="s">
        <v>3680</v>
      </c>
      <c r="D792" s="31" t="s">
        <v>3681</v>
      </c>
    </row>
    <row r="793" s="17" customFormat="1" ht="14" spans="1:4">
      <c r="A793" s="26">
        <v>790</v>
      </c>
      <c r="B793" s="30" t="s">
        <v>3087</v>
      </c>
      <c r="C793" s="28" t="s">
        <v>3682</v>
      </c>
      <c r="D793" s="31" t="s">
        <v>3683</v>
      </c>
    </row>
    <row r="794" s="17" customFormat="1" ht="14" spans="1:4">
      <c r="A794" s="26">
        <v>791</v>
      </c>
      <c r="B794" s="30" t="s">
        <v>3087</v>
      </c>
      <c r="C794" s="28" t="s">
        <v>3684</v>
      </c>
      <c r="D794" s="31" t="s">
        <v>3685</v>
      </c>
    </row>
    <row r="795" s="17" customFormat="1" ht="14" spans="1:4">
      <c r="A795" s="26">
        <v>792</v>
      </c>
      <c r="B795" s="30" t="s">
        <v>3087</v>
      </c>
      <c r="C795" s="28" t="s">
        <v>3686</v>
      </c>
      <c r="D795" s="31" t="s">
        <v>3687</v>
      </c>
    </row>
    <row r="796" s="17" customFormat="1" ht="14" spans="1:4">
      <c r="A796" s="26">
        <v>793</v>
      </c>
      <c r="B796" s="30" t="s">
        <v>3087</v>
      </c>
      <c r="C796" s="28" t="s">
        <v>3688</v>
      </c>
      <c r="D796" s="31" t="s">
        <v>3689</v>
      </c>
    </row>
    <row r="797" s="17" customFormat="1" ht="14" spans="1:4">
      <c r="A797" s="26">
        <v>794</v>
      </c>
      <c r="B797" s="30" t="s">
        <v>3087</v>
      </c>
      <c r="C797" s="28" t="s">
        <v>3690</v>
      </c>
      <c r="D797" s="31" t="s">
        <v>3691</v>
      </c>
    </row>
    <row r="798" s="17" customFormat="1" ht="14" spans="1:4">
      <c r="A798" s="26">
        <v>795</v>
      </c>
      <c r="B798" s="30" t="s">
        <v>3087</v>
      </c>
      <c r="C798" s="28" t="s">
        <v>3692</v>
      </c>
      <c r="D798" s="31" t="s">
        <v>3693</v>
      </c>
    </row>
    <row r="799" s="17" customFormat="1" ht="14" spans="1:4">
      <c r="A799" s="26">
        <v>796</v>
      </c>
      <c r="B799" s="30" t="s">
        <v>3087</v>
      </c>
      <c r="C799" s="28" t="s">
        <v>3694</v>
      </c>
      <c r="D799" s="31" t="s">
        <v>3695</v>
      </c>
    </row>
    <row r="800" s="17" customFormat="1" ht="14" spans="1:4">
      <c r="A800" s="26">
        <v>797</v>
      </c>
      <c r="B800" s="30" t="s">
        <v>3087</v>
      </c>
      <c r="C800" s="28" t="s">
        <v>3696</v>
      </c>
      <c r="D800" s="31" t="s">
        <v>3697</v>
      </c>
    </row>
    <row r="801" s="17" customFormat="1" ht="14" spans="1:4">
      <c r="A801" s="26">
        <v>798</v>
      </c>
      <c r="B801" s="30" t="s">
        <v>3087</v>
      </c>
      <c r="C801" s="28" t="s">
        <v>3698</v>
      </c>
      <c r="D801" s="31" t="s">
        <v>3699</v>
      </c>
    </row>
    <row r="802" s="17" customFormat="1" ht="28" spans="1:4">
      <c r="A802" s="26">
        <v>799</v>
      </c>
      <c r="B802" s="30" t="s">
        <v>3087</v>
      </c>
      <c r="C802" s="28" t="s">
        <v>3700</v>
      </c>
      <c r="D802" s="31" t="s">
        <v>3701</v>
      </c>
    </row>
    <row r="803" s="17" customFormat="1" ht="14" spans="1:4">
      <c r="A803" s="26">
        <v>800</v>
      </c>
      <c r="B803" s="30" t="s">
        <v>3087</v>
      </c>
      <c r="C803" s="28" t="s">
        <v>3702</v>
      </c>
      <c r="D803" s="31" t="s">
        <v>3703</v>
      </c>
    </row>
    <row r="804" s="17" customFormat="1" ht="28" spans="1:4">
      <c r="A804" s="26">
        <v>801</v>
      </c>
      <c r="B804" s="30" t="s">
        <v>3087</v>
      </c>
      <c r="C804" s="28" t="s">
        <v>3704</v>
      </c>
      <c r="D804" s="31" t="s">
        <v>3705</v>
      </c>
    </row>
    <row r="805" s="17" customFormat="1" ht="14" spans="1:4">
      <c r="A805" s="26">
        <v>802</v>
      </c>
      <c r="B805" s="30" t="s">
        <v>3087</v>
      </c>
      <c r="C805" s="28" t="s">
        <v>3706</v>
      </c>
      <c r="D805" s="31" t="s">
        <v>3707</v>
      </c>
    </row>
    <row r="806" s="17" customFormat="1" ht="28" spans="1:4">
      <c r="A806" s="26">
        <v>803</v>
      </c>
      <c r="B806" s="30" t="s">
        <v>3087</v>
      </c>
      <c r="C806" s="28" t="s">
        <v>3708</v>
      </c>
      <c r="D806" s="31" t="s">
        <v>3709</v>
      </c>
    </row>
    <row r="807" s="17" customFormat="1" ht="14" spans="1:4">
      <c r="A807" s="26">
        <v>804</v>
      </c>
      <c r="B807" s="30" t="s">
        <v>3087</v>
      </c>
      <c r="C807" s="28" t="s">
        <v>3710</v>
      </c>
      <c r="D807" s="31" t="s">
        <v>3711</v>
      </c>
    </row>
    <row r="808" s="17" customFormat="1" ht="28" spans="1:4">
      <c r="A808" s="26">
        <v>805</v>
      </c>
      <c r="B808" s="30" t="s">
        <v>3087</v>
      </c>
      <c r="C808" s="28" t="s">
        <v>3712</v>
      </c>
      <c r="D808" s="31" t="s">
        <v>3713</v>
      </c>
    </row>
    <row r="809" s="17" customFormat="1" ht="14" spans="1:4">
      <c r="A809" s="26">
        <v>806</v>
      </c>
      <c r="B809" s="30" t="s">
        <v>3087</v>
      </c>
      <c r="C809" s="28" t="s">
        <v>3714</v>
      </c>
      <c r="D809" s="31" t="s">
        <v>3715</v>
      </c>
    </row>
    <row r="810" s="17" customFormat="1" ht="28" spans="1:4">
      <c r="A810" s="26">
        <v>807</v>
      </c>
      <c r="B810" s="30" t="s">
        <v>3087</v>
      </c>
      <c r="C810" s="28" t="s">
        <v>3716</v>
      </c>
      <c r="D810" s="31" t="s">
        <v>3717</v>
      </c>
    </row>
    <row r="811" s="17" customFormat="1" ht="14" spans="1:4">
      <c r="A811" s="26">
        <v>808</v>
      </c>
      <c r="B811" s="30" t="s">
        <v>3087</v>
      </c>
      <c r="C811" s="28" t="s">
        <v>3718</v>
      </c>
      <c r="D811" s="31" t="s">
        <v>3719</v>
      </c>
    </row>
    <row r="812" s="17" customFormat="1" ht="28" spans="1:4">
      <c r="A812" s="26">
        <v>809</v>
      </c>
      <c r="B812" s="30" t="s">
        <v>3087</v>
      </c>
      <c r="C812" s="28" t="s">
        <v>3720</v>
      </c>
      <c r="D812" s="31" t="s">
        <v>3721</v>
      </c>
    </row>
    <row r="813" s="17" customFormat="1" ht="14" spans="1:4">
      <c r="A813" s="26">
        <v>810</v>
      </c>
      <c r="B813" s="30" t="s">
        <v>3087</v>
      </c>
      <c r="C813" s="28" t="s">
        <v>3722</v>
      </c>
      <c r="D813" s="31" t="s">
        <v>3723</v>
      </c>
    </row>
    <row r="814" s="17" customFormat="1" ht="28" spans="1:4">
      <c r="A814" s="26">
        <v>811</v>
      </c>
      <c r="B814" s="30" t="s">
        <v>3087</v>
      </c>
      <c r="C814" s="28" t="s">
        <v>3724</v>
      </c>
      <c r="D814" s="31" t="s">
        <v>3725</v>
      </c>
    </row>
    <row r="815" s="17" customFormat="1" ht="14" spans="1:4">
      <c r="A815" s="26">
        <v>812</v>
      </c>
      <c r="B815" s="30" t="s">
        <v>3087</v>
      </c>
      <c r="C815" s="28" t="s">
        <v>3726</v>
      </c>
      <c r="D815" s="31" t="s">
        <v>3727</v>
      </c>
    </row>
    <row r="816" s="17" customFormat="1" ht="14" spans="1:4">
      <c r="A816" s="26">
        <v>813</v>
      </c>
      <c r="B816" s="30" t="s">
        <v>3087</v>
      </c>
      <c r="C816" s="28" t="s">
        <v>3728</v>
      </c>
      <c r="D816" s="31" t="s">
        <v>3729</v>
      </c>
    </row>
    <row r="817" s="17" customFormat="1" ht="14" spans="1:4">
      <c r="A817" s="26">
        <v>814</v>
      </c>
      <c r="B817" s="30" t="s">
        <v>3087</v>
      </c>
      <c r="C817" s="28" t="s">
        <v>3730</v>
      </c>
      <c r="D817" s="31" t="s">
        <v>3731</v>
      </c>
    </row>
    <row r="818" s="17" customFormat="1" ht="14" spans="1:4">
      <c r="A818" s="26">
        <v>815</v>
      </c>
      <c r="B818" s="30" t="s">
        <v>3087</v>
      </c>
      <c r="C818" s="28" t="s">
        <v>3732</v>
      </c>
      <c r="D818" s="31" t="s">
        <v>3733</v>
      </c>
    </row>
    <row r="819" s="17" customFormat="1" ht="28" spans="1:4">
      <c r="A819" s="26">
        <v>816</v>
      </c>
      <c r="B819" s="30" t="s">
        <v>3087</v>
      </c>
      <c r="C819" s="28" t="s">
        <v>3734</v>
      </c>
      <c r="D819" s="31" t="s">
        <v>3735</v>
      </c>
    </row>
    <row r="820" s="17" customFormat="1" ht="14" spans="1:4">
      <c r="A820" s="26">
        <v>817</v>
      </c>
      <c r="B820" s="30" t="s">
        <v>3087</v>
      </c>
      <c r="C820" s="28" t="s">
        <v>3732</v>
      </c>
      <c r="D820" s="31" t="s">
        <v>3733</v>
      </c>
    </row>
    <row r="821" s="17" customFormat="1" ht="14" spans="1:4">
      <c r="A821" s="26">
        <v>818</v>
      </c>
      <c r="B821" s="30" t="s">
        <v>3087</v>
      </c>
      <c r="C821" s="28" t="s">
        <v>3736</v>
      </c>
      <c r="D821" s="31" t="s">
        <v>3737</v>
      </c>
    </row>
    <row r="822" s="17" customFormat="1" ht="28" spans="1:4">
      <c r="A822" s="26">
        <v>819</v>
      </c>
      <c r="B822" s="30" t="s">
        <v>3087</v>
      </c>
      <c r="C822" s="28" t="s">
        <v>3738</v>
      </c>
      <c r="D822" s="31" t="s">
        <v>3739</v>
      </c>
    </row>
    <row r="823" s="17" customFormat="1" ht="14" spans="1:4">
      <c r="A823" s="26">
        <v>820</v>
      </c>
      <c r="B823" s="30" t="s">
        <v>3087</v>
      </c>
      <c r="C823" s="28" t="s">
        <v>3740</v>
      </c>
      <c r="D823" s="31" t="s">
        <v>3741</v>
      </c>
    </row>
    <row r="824" s="17" customFormat="1" ht="14" spans="1:4">
      <c r="A824" s="26">
        <v>821</v>
      </c>
      <c r="B824" s="30" t="s">
        <v>3087</v>
      </c>
      <c r="C824" s="28" t="s">
        <v>3742</v>
      </c>
      <c r="D824" s="31" t="s">
        <v>3743</v>
      </c>
    </row>
    <row r="825" s="17" customFormat="1" ht="14" spans="1:4">
      <c r="A825" s="26">
        <v>822</v>
      </c>
      <c r="B825" s="30" t="s">
        <v>3087</v>
      </c>
      <c r="C825" s="28" t="s">
        <v>3744</v>
      </c>
      <c r="D825" s="31" t="s">
        <v>3745</v>
      </c>
    </row>
    <row r="826" s="17" customFormat="1" ht="14" spans="1:4">
      <c r="A826" s="26">
        <v>823</v>
      </c>
      <c r="B826" s="30" t="s">
        <v>3087</v>
      </c>
      <c r="C826" s="28" t="s">
        <v>3746</v>
      </c>
      <c r="D826" s="31" t="s">
        <v>3747</v>
      </c>
    </row>
    <row r="827" s="17" customFormat="1" ht="14" spans="1:4">
      <c r="A827" s="26">
        <v>824</v>
      </c>
      <c r="B827" s="30" t="s">
        <v>3087</v>
      </c>
      <c r="C827" s="28" t="s">
        <v>3748</v>
      </c>
      <c r="D827" s="31" t="s">
        <v>3749</v>
      </c>
    </row>
    <row r="828" s="17" customFormat="1" ht="14" spans="1:4">
      <c r="A828" s="26">
        <v>825</v>
      </c>
      <c r="B828" s="30" t="s">
        <v>3087</v>
      </c>
      <c r="C828" s="28" t="s">
        <v>3750</v>
      </c>
      <c r="D828" s="31" t="s">
        <v>3751</v>
      </c>
    </row>
    <row r="829" s="17" customFormat="1" ht="14" spans="1:4">
      <c r="A829" s="26">
        <v>826</v>
      </c>
      <c r="B829" s="30" t="s">
        <v>3087</v>
      </c>
      <c r="C829" s="28" t="s">
        <v>3752</v>
      </c>
      <c r="D829" s="31" t="s">
        <v>3753</v>
      </c>
    </row>
    <row r="830" s="17" customFormat="1" ht="14" spans="1:4">
      <c r="A830" s="26">
        <v>827</v>
      </c>
      <c r="B830" s="30" t="s">
        <v>3087</v>
      </c>
      <c r="C830" s="28" t="s">
        <v>3754</v>
      </c>
      <c r="D830" s="31" t="s">
        <v>3755</v>
      </c>
    </row>
    <row r="831" s="17" customFormat="1" ht="14" spans="1:4">
      <c r="A831" s="26">
        <v>828</v>
      </c>
      <c r="B831" s="30" t="s">
        <v>3087</v>
      </c>
      <c r="C831" s="28" t="s">
        <v>3756</v>
      </c>
      <c r="D831" s="31" t="s">
        <v>3757</v>
      </c>
    </row>
    <row r="832" s="17" customFormat="1" ht="14" spans="1:4">
      <c r="A832" s="26">
        <v>829</v>
      </c>
      <c r="B832" s="30" t="s">
        <v>3087</v>
      </c>
      <c r="C832" s="28" t="s">
        <v>3758</v>
      </c>
      <c r="D832" s="31" t="s">
        <v>3759</v>
      </c>
    </row>
    <row r="833" s="17" customFormat="1" ht="28" spans="1:4">
      <c r="A833" s="26">
        <v>830</v>
      </c>
      <c r="B833" s="30" t="s">
        <v>3087</v>
      </c>
      <c r="C833" s="28" t="s">
        <v>3760</v>
      </c>
      <c r="D833" s="31" t="s">
        <v>3761</v>
      </c>
    </row>
    <row r="834" s="17" customFormat="1" ht="14" spans="1:4">
      <c r="A834" s="26">
        <v>831</v>
      </c>
      <c r="B834" s="30" t="s">
        <v>3087</v>
      </c>
      <c r="C834" s="28" t="s">
        <v>3762</v>
      </c>
      <c r="D834" s="31" t="s">
        <v>3763</v>
      </c>
    </row>
    <row r="835" s="17" customFormat="1" ht="14" spans="1:4">
      <c r="A835" s="26">
        <v>832</v>
      </c>
      <c r="B835" s="30" t="s">
        <v>3087</v>
      </c>
      <c r="C835" s="28" t="s">
        <v>3764</v>
      </c>
      <c r="D835" s="31" t="s">
        <v>3765</v>
      </c>
    </row>
    <row r="836" s="17" customFormat="1" ht="14" spans="1:4">
      <c r="A836" s="26">
        <v>833</v>
      </c>
      <c r="B836" s="30" t="s">
        <v>3087</v>
      </c>
      <c r="C836" s="28" t="s">
        <v>3766</v>
      </c>
      <c r="D836" s="31" t="s">
        <v>3767</v>
      </c>
    </row>
    <row r="837" s="17" customFormat="1" ht="14" spans="1:4">
      <c r="A837" s="26">
        <v>834</v>
      </c>
      <c r="B837" s="30" t="s">
        <v>3087</v>
      </c>
      <c r="C837" s="28" t="s">
        <v>3768</v>
      </c>
      <c r="D837" s="31" t="s">
        <v>3769</v>
      </c>
    </row>
    <row r="838" s="17" customFormat="1" ht="14" spans="1:4">
      <c r="A838" s="26">
        <v>835</v>
      </c>
      <c r="B838" s="30" t="s">
        <v>3087</v>
      </c>
      <c r="C838" s="28" t="s">
        <v>3770</v>
      </c>
      <c r="D838" s="31" t="s">
        <v>3771</v>
      </c>
    </row>
    <row r="839" s="17" customFormat="1" ht="14" spans="1:4">
      <c r="A839" s="26">
        <v>836</v>
      </c>
      <c r="B839" s="30" t="s">
        <v>3087</v>
      </c>
      <c r="C839" s="28" t="s">
        <v>3772</v>
      </c>
      <c r="D839" s="31" t="s">
        <v>3773</v>
      </c>
    </row>
    <row r="840" s="17" customFormat="1" ht="14" spans="1:4">
      <c r="A840" s="26">
        <v>837</v>
      </c>
      <c r="B840" s="30" t="s">
        <v>3087</v>
      </c>
      <c r="C840" s="28" t="s">
        <v>3774</v>
      </c>
      <c r="D840" s="31" t="s">
        <v>3775</v>
      </c>
    </row>
    <row r="841" s="17" customFormat="1" ht="28" spans="1:4">
      <c r="A841" s="26">
        <v>838</v>
      </c>
      <c r="B841" s="30" t="s">
        <v>3087</v>
      </c>
      <c r="C841" s="28" t="s">
        <v>3776</v>
      </c>
      <c r="D841" s="31" t="s">
        <v>3777</v>
      </c>
    </row>
    <row r="842" s="17" customFormat="1" ht="14" spans="1:4">
      <c r="A842" s="26">
        <v>839</v>
      </c>
      <c r="B842" s="30" t="s">
        <v>3087</v>
      </c>
      <c r="C842" s="28" t="s">
        <v>3778</v>
      </c>
      <c r="D842" s="31" t="s">
        <v>3779</v>
      </c>
    </row>
    <row r="843" s="17" customFormat="1" ht="14" spans="1:4">
      <c r="A843" s="26">
        <v>840</v>
      </c>
      <c r="B843" s="30" t="s">
        <v>3087</v>
      </c>
      <c r="C843" s="28" t="s">
        <v>3780</v>
      </c>
      <c r="D843" s="31" t="s">
        <v>3781</v>
      </c>
    </row>
    <row r="844" s="17" customFormat="1" ht="14" spans="1:4">
      <c r="A844" s="26">
        <v>841</v>
      </c>
      <c r="B844" s="30" t="s">
        <v>3087</v>
      </c>
      <c r="C844" s="28" t="s">
        <v>3782</v>
      </c>
      <c r="D844" s="31" t="s">
        <v>3783</v>
      </c>
    </row>
    <row r="845" s="17" customFormat="1" ht="14" spans="1:4">
      <c r="A845" s="26">
        <v>842</v>
      </c>
      <c r="B845" s="30" t="s">
        <v>3087</v>
      </c>
      <c r="C845" s="28" t="s">
        <v>3784</v>
      </c>
      <c r="D845" s="31" t="s">
        <v>3785</v>
      </c>
    </row>
    <row r="846" s="17" customFormat="1" ht="14" spans="1:4">
      <c r="A846" s="26">
        <v>843</v>
      </c>
      <c r="B846" s="30" t="s">
        <v>3087</v>
      </c>
      <c r="C846" s="28" t="s">
        <v>3786</v>
      </c>
      <c r="D846" s="31" t="s">
        <v>3787</v>
      </c>
    </row>
    <row r="847" s="17" customFormat="1" ht="14" spans="1:4">
      <c r="A847" s="26">
        <v>844</v>
      </c>
      <c r="B847" s="30" t="s">
        <v>3087</v>
      </c>
      <c r="C847" s="28" t="s">
        <v>3788</v>
      </c>
      <c r="D847" s="31" t="s">
        <v>3789</v>
      </c>
    </row>
    <row r="848" s="17" customFormat="1" ht="14" spans="1:4">
      <c r="A848" s="26">
        <v>845</v>
      </c>
      <c r="B848" s="30" t="s">
        <v>3087</v>
      </c>
      <c r="C848" s="28" t="s">
        <v>3790</v>
      </c>
      <c r="D848" s="31" t="s">
        <v>3791</v>
      </c>
    </row>
    <row r="849" s="17" customFormat="1" ht="14" spans="1:4">
      <c r="A849" s="26">
        <v>846</v>
      </c>
      <c r="B849" s="30" t="s">
        <v>3087</v>
      </c>
      <c r="C849" s="28" t="s">
        <v>3792</v>
      </c>
      <c r="D849" s="31" t="s">
        <v>3793</v>
      </c>
    </row>
    <row r="850" s="17" customFormat="1" ht="14" spans="1:4">
      <c r="A850" s="26">
        <v>847</v>
      </c>
      <c r="B850" s="30" t="s">
        <v>3087</v>
      </c>
      <c r="C850" s="28" t="s">
        <v>3794</v>
      </c>
      <c r="D850" s="31" t="s">
        <v>3795</v>
      </c>
    </row>
    <row r="851" s="17" customFormat="1" ht="14" spans="1:4">
      <c r="A851" s="26">
        <v>848</v>
      </c>
      <c r="B851" s="30" t="s">
        <v>3087</v>
      </c>
      <c r="C851" s="28" t="s">
        <v>3796</v>
      </c>
      <c r="D851" s="31" t="s">
        <v>3797</v>
      </c>
    </row>
    <row r="852" s="17" customFormat="1" ht="14" spans="1:4">
      <c r="A852" s="26">
        <v>849</v>
      </c>
      <c r="B852" s="30" t="s">
        <v>3087</v>
      </c>
      <c r="C852" s="28" t="s">
        <v>3798</v>
      </c>
      <c r="D852" s="31" t="s">
        <v>3799</v>
      </c>
    </row>
    <row r="853" s="17" customFormat="1" ht="14" spans="1:4">
      <c r="A853" s="26">
        <v>850</v>
      </c>
      <c r="B853" s="30" t="s">
        <v>3087</v>
      </c>
      <c r="C853" s="28" t="s">
        <v>3800</v>
      </c>
      <c r="D853" s="31" t="s">
        <v>3801</v>
      </c>
    </row>
    <row r="854" s="17" customFormat="1" ht="14" spans="1:4">
      <c r="A854" s="26">
        <v>851</v>
      </c>
      <c r="B854" s="30" t="s">
        <v>3087</v>
      </c>
      <c r="C854" s="28" t="s">
        <v>3802</v>
      </c>
      <c r="D854" s="31" t="s">
        <v>3803</v>
      </c>
    </row>
    <row r="855" s="17" customFormat="1" ht="14" spans="1:4">
      <c r="A855" s="26">
        <v>852</v>
      </c>
      <c r="B855" s="30" t="s">
        <v>3087</v>
      </c>
      <c r="C855" s="28" t="s">
        <v>3804</v>
      </c>
      <c r="D855" s="31" t="s">
        <v>3805</v>
      </c>
    </row>
    <row r="856" s="17" customFormat="1" ht="14" spans="1:4">
      <c r="A856" s="26">
        <v>853</v>
      </c>
      <c r="B856" s="30" t="s">
        <v>3087</v>
      </c>
      <c r="C856" s="28" t="s">
        <v>3806</v>
      </c>
      <c r="D856" s="31" t="s">
        <v>3807</v>
      </c>
    </row>
    <row r="857" s="17" customFormat="1" ht="14" spans="1:4">
      <c r="A857" s="26">
        <v>854</v>
      </c>
      <c r="B857" s="30" t="s">
        <v>3087</v>
      </c>
      <c r="C857" s="28" t="s">
        <v>3808</v>
      </c>
      <c r="D857" s="31" t="s">
        <v>3809</v>
      </c>
    </row>
    <row r="858" s="17" customFormat="1" ht="14" spans="1:4">
      <c r="A858" s="26">
        <v>855</v>
      </c>
      <c r="B858" s="30" t="s">
        <v>3087</v>
      </c>
      <c r="C858" s="28" t="s">
        <v>3810</v>
      </c>
      <c r="D858" s="31" t="s">
        <v>3811</v>
      </c>
    </row>
    <row r="859" s="17" customFormat="1" ht="14" spans="1:4">
      <c r="A859" s="26">
        <v>856</v>
      </c>
      <c r="B859" s="30" t="s">
        <v>3087</v>
      </c>
      <c r="C859" s="28" t="s">
        <v>3812</v>
      </c>
      <c r="D859" s="31" t="s">
        <v>3813</v>
      </c>
    </row>
    <row r="860" s="17" customFormat="1" ht="14" spans="1:4">
      <c r="A860" s="26">
        <v>857</v>
      </c>
      <c r="B860" s="30" t="s">
        <v>3087</v>
      </c>
      <c r="C860" s="28" t="s">
        <v>3814</v>
      </c>
      <c r="D860" s="31" t="s">
        <v>3815</v>
      </c>
    </row>
    <row r="861" s="17" customFormat="1" ht="14" spans="1:4">
      <c r="A861" s="26">
        <v>858</v>
      </c>
      <c r="B861" s="30" t="s">
        <v>3087</v>
      </c>
      <c r="C861" s="28" t="s">
        <v>3816</v>
      </c>
      <c r="D861" s="31" t="s">
        <v>3817</v>
      </c>
    </row>
    <row r="862" s="17" customFormat="1" ht="28" spans="1:4">
      <c r="A862" s="26">
        <v>859</v>
      </c>
      <c r="B862" s="30" t="s">
        <v>3087</v>
      </c>
      <c r="C862" s="28" t="s">
        <v>3818</v>
      </c>
      <c r="D862" s="31" t="s">
        <v>3819</v>
      </c>
    </row>
    <row r="863" s="17" customFormat="1" ht="14" spans="1:4">
      <c r="A863" s="26">
        <v>860</v>
      </c>
      <c r="B863" s="30" t="s">
        <v>3087</v>
      </c>
      <c r="C863" s="28" t="s">
        <v>3820</v>
      </c>
      <c r="D863" s="31" t="s">
        <v>3821</v>
      </c>
    </row>
    <row r="864" s="17" customFormat="1" ht="14" spans="1:4">
      <c r="A864" s="26">
        <v>861</v>
      </c>
      <c r="B864" s="30" t="s">
        <v>3087</v>
      </c>
      <c r="C864" s="28" t="s">
        <v>3822</v>
      </c>
      <c r="D864" s="31" t="s">
        <v>3823</v>
      </c>
    </row>
    <row r="865" s="17" customFormat="1" ht="14" spans="1:4">
      <c r="A865" s="26">
        <v>862</v>
      </c>
      <c r="B865" s="30" t="s">
        <v>3087</v>
      </c>
      <c r="C865" s="28" t="s">
        <v>3824</v>
      </c>
      <c r="D865" s="31" t="s">
        <v>3825</v>
      </c>
    </row>
    <row r="866" s="17" customFormat="1" ht="14" spans="1:4">
      <c r="A866" s="26">
        <v>863</v>
      </c>
      <c r="B866" s="30" t="s">
        <v>3087</v>
      </c>
      <c r="C866" s="28" t="s">
        <v>3826</v>
      </c>
      <c r="D866" s="31" t="s">
        <v>3827</v>
      </c>
    </row>
    <row r="867" s="17" customFormat="1" ht="14" spans="1:4">
      <c r="A867" s="26">
        <v>864</v>
      </c>
      <c r="B867" s="30" t="s">
        <v>3828</v>
      </c>
      <c r="C867" s="28">
        <v>320100001</v>
      </c>
      <c r="D867" s="28" t="s">
        <v>3829</v>
      </c>
    </row>
    <row r="868" s="17" customFormat="1" ht="14" spans="1:4">
      <c r="A868" s="26">
        <v>865</v>
      </c>
      <c r="B868" s="30" t="s">
        <v>3828</v>
      </c>
      <c r="C868" s="28" t="s">
        <v>3830</v>
      </c>
      <c r="D868" s="28" t="s">
        <v>3831</v>
      </c>
    </row>
    <row r="869" s="17" customFormat="1" ht="14" spans="1:4">
      <c r="A869" s="26">
        <v>866</v>
      </c>
      <c r="B869" s="30" t="s">
        <v>3828</v>
      </c>
      <c r="C869" s="28" t="s">
        <v>3832</v>
      </c>
      <c r="D869" s="28" t="s">
        <v>3833</v>
      </c>
    </row>
    <row r="870" s="17" customFormat="1" ht="14" spans="1:4">
      <c r="A870" s="26">
        <v>867</v>
      </c>
      <c r="B870" s="30" t="s">
        <v>3828</v>
      </c>
      <c r="C870" s="28" t="s">
        <v>3834</v>
      </c>
      <c r="D870" s="28" t="s">
        <v>3835</v>
      </c>
    </row>
    <row r="871" s="17" customFormat="1" ht="14" spans="1:4">
      <c r="A871" s="26">
        <v>868</v>
      </c>
      <c r="B871" s="30" t="s">
        <v>3828</v>
      </c>
      <c r="C871" s="28" t="s">
        <v>3836</v>
      </c>
      <c r="D871" s="28" t="s">
        <v>3837</v>
      </c>
    </row>
    <row r="872" s="17" customFormat="1" ht="14" spans="1:4">
      <c r="A872" s="26">
        <v>869</v>
      </c>
      <c r="B872" s="30" t="s">
        <v>3828</v>
      </c>
      <c r="C872" s="28" t="s">
        <v>3838</v>
      </c>
      <c r="D872" s="28" t="s">
        <v>3839</v>
      </c>
    </row>
    <row r="873" s="17" customFormat="1" ht="28" spans="1:4">
      <c r="A873" s="26">
        <v>870</v>
      </c>
      <c r="B873" s="30" t="s">
        <v>3828</v>
      </c>
      <c r="C873" s="28" t="s">
        <v>3840</v>
      </c>
      <c r="D873" s="28" t="s">
        <v>3841</v>
      </c>
    </row>
    <row r="874" s="17" customFormat="1" ht="28" spans="1:4">
      <c r="A874" s="26">
        <v>871</v>
      </c>
      <c r="B874" s="30" t="s">
        <v>3828</v>
      </c>
      <c r="C874" s="28" t="s">
        <v>3842</v>
      </c>
      <c r="D874" s="28" t="s">
        <v>3843</v>
      </c>
    </row>
    <row r="875" s="17" customFormat="1" ht="14" spans="1:4">
      <c r="A875" s="26">
        <v>872</v>
      </c>
      <c r="B875" s="30" t="s">
        <v>3828</v>
      </c>
      <c r="C875" s="28" t="s">
        <v>3844</v>
      </c>
      <c r="D875" s="28" t="s">
        <v>3845</v>
      </c>
    </row>
    <row r="876" s="17" customFormat="1" ht="14" spans="1:4">
      <c r="A876" s="26">
        <v>873</v>
      </c>
      <c r="B876" s="30" t="s">
        <v>3828</v>
      </c>
      <c r="C876" s="28" t="s">
        <v>3846</v>
      </c>
      <c r="D876" s="28" t="s">
        <v>3847</v>
      </c>
    </row>
    <row r="877" s="17" customFormat="1" ht="14" spans="1:4">
      <c r="A877" s="26">
        <v>874</v>
      </c>
      <c r="B877" s="30" t="s">
        <v>3828</v>
      </c>
      <c r="C877" s="28">
        <v>320200001</v>
      </c>
      <c r="D877" s="28" t="s">
        <v>3848</v>
      </c>
    </row>
    <row r="878" s="17" customFormat="1" ht="14" spans="1:4">
      <c r="A878" s="26">
        <v>875</v>
      </c>
      <c r="B878" s="30" t="s">
        <v>3828</v>
      </c>
      <c r="C878" s="28" t="s">
        <v>3849</v>
      </c>
      <c r="D878" s="28" t="s">
        <v>3850</v>
      </c>
    </row>
    <row r="879" s="17" customFormat="1" ht="14" spans="1:4">
      <c r="A879" s="26">
        <v>876</v>
      </c>
      <c r="B879" s="30" t="s">
        <v>3828</v>
      </c>
      <c r="C879" s="28" t="s">
        <v>3851</v>
      </c>
      <c r="D879" s="28" t="s">
        <v>3852</v>
      </c>
    </row>
    <row r="880" s="17" customFormat="1" ht="14" spans="1:4">
      <c r="A880" s="26">
        <v>877</v>
      </c>
      <c r="B880" s="30" t="s">
        <v>3828</v>
      </c>
      <c r="C880" s="28" t="s">
        <v>3853</v>
      </c>
      <c r="D880" s="28" t="s">
        <v>3854</v>
      </c>
    </row>
    <row r="881" s="17" customFormat="1" ht="14" spans="1:4">
      <c r="A881" s="26">
        <v>878</v>
      </c>
      <c r="B881" s="30" t="s">
        <v>3828</v>
      </c>
      <c r="C881" s="28">
        <v>320200010</v>
      </c>
      <c r="D881" s="28" t="s">
        <v>3855</v>
      </c>
    </row>
    <row r="882" s="17" customFormat="1" ht="14" spans="1:4">
      <c r="A882" s="26">
        <v>879</v>
      </c>
      <c r="B882" s="30" t="s">
        <v>3828</v>
      </c>
      <c r="C882" s="28" t="s">
        <v>3856</v>
      </c>
      <c r="D882" s="28" t="s">
        <v>3857</v>
      </c>
    </row>
    <row r="883" s="17" customFormat="1" ht="14" spans="1:4">
      <c r="A883" s="26">
        <v>880</v>
      </c>
      <c r="B883" s="30" t="s">
        <v>3828</v>
      </c>
      <c r="C883" s="28" t="s">
        <v>3858</v>
      </c>
      <c r="D883" s="28" t="s">
        <v>3859</v>
      </c>
    </row>
    <row r="884" s="17" customFormat="1" ht="14" spans="1:4">
      <c r="A884" s="26">
        <v>881</v>
      </c>
      <c r="B884" s="30" t="s">
        <v>3828</v>
      </c>
      <c r="C884" s="28" t="s">
        <v>3860</v>
      </c>
      <c r="D884" s="28" t="s">
        <v>3861</v>
      </c>
    </row>
    <row r="885" s="17" customFormat="1" ht="14" spans="1:4">
      <c r="A885" s="26">
        <v>882</v>
      </c>
      <c r="B885" s="30" t="s">
        <v>3828</v>
      </c>
      <c r="C885" s="28" t="s">
        <v>3862</v>
      </c>
      <c r="D885" s="28" t="s">
        <v>3863</v>
      </c>
    </row>
    <row r="886" s="17" customFormat="1" ht="14" spans="1:4">
      <c r="A886" s="26">
        <v>883</v>
      </c>
      <c r="B886" s="30" t="s">
        <v>3828</v>
      </c>
      <c r="C886" s="28" t="s">
        <v>3864</v>
      </c>
      <c r="D886" s="28" t="s">
        <v>3865</v>
      </c>
    </row>
    <row r="887" s="17" customFormat="1" ht="14" spans="1:4">
      <c r="A887" s="26">
        <v>884</v>
      </c>
      <c r="B887" s="30" t="s">
        <v>3828</v>
      </c>
      <c r="C887" s="28" t="s">
        <v>3866</v>
      </c>
      <c r="D887" s="28" t="s">
        <v>3867</v>
      </c>
    </row>
    <row r="888" s="17" customFormat="1" ht="14" spans="1:4">
      <c r="A888" s="26">
        <v>885</v>
      </c>
      <c r="B888" s="30" t="s">
        <v>3828</v>
      </c>
      <c r="C888" s="28" t="s">
        <v>3868</v>
      </c>
      <c r="D888" s="28" t="s">
        <v>3869</v>
      </c>
    </row>
    <row r="889" s="17" customFormat="1" ht="14" spans="1:4">
      <c r="A889" s="26">
        <v>886</v>
      </c>
      <c r="B889" s="30" t="s">
        <v>3828</v>
      </c>
      <c r="C889" s="28" t="s">
        <v>3870</v>
      </c>
      <c r="D889" s="28" t="s">
        <v>3871</v>
      </c>
    </row>
    <row r="890" s="17" customFormat="1" ht="14" spans="1:4">
      <c r="A890" s="26">
        <v>887</v>
      </c>
      <c r="B890" s="30" t="s">
        <v>3828</v>
      </c>
      <c r="C890" s="28" t="s">
        <v>3872</v>
      </c>
      <c r="D890" s="28" t="s">
        <v>3873</v>
      </c>
    </row>
    <row r="891" s="17" customFormat="1" ht="14" spans="1:4">
      <c r="A891" s="26">
        <v>888</v>
      </c>
      <c r="B891" s="30" t="s">
        <v>3828</v>
      </c>
      <c r="C891" s="28" t="s">
        <v>3874</v>
      </c>
      <c r="D891" s="28" t="s">
        <v>3875</v>
      </c>
    </row>
    <row r="892" s="17" customFormat="1" ht="14" spans="1:4">
      <c r="A892" s="26">
        <v>889</v>
      </c>
      <c r="B892" s="30" t="s">
        <v>3828</v>
      </c>
      <c r="C892" s="28" t="s">
        <v>3876</v>
      </c>
      <c r="D892" s="28" t="s">
        <v>3877</v>
      </c>
    </row>
    <row r="893" s="17" customFormat="1" ht="14" spans="1:4">
      <c r="A893" s="26">
        <v>890</v>
      </c>
      <c r="B893" s="30" t="s">
        <v>3828</v>
      </c>
      <c r="C893" s="28" t="s">
        <v>3878</v>
      </c>
      <c r="D893" s="28" t="s">
        <v>3879</v>
      </c>
    </row>
    <row r="894" s="17" customFormat="1" ht="14" spans="1:4">
      <c r="A894" s="26">
        <v>891</v>
      </c>
      <c r="B894" s="30" t="s">
        <v>3828</v>
      </c>
      <c r="C894" s="28" t="s">
        <v>3880</v>
      </c>
      <c r="D894" s="28" t="s">
        <v>3881</v>
      </c>
    </row>
    <row r="895" s="17" customFormat="1" ht="14" spans="1:4">
      <c r="A895" s="26">
        <v>892</v>
      </c>
      <c r="B895" s="30" t="s">
        <v>3828</v>
      </c>
      <c r="C895" s="28" t="s">
        <v>3882</v>
      </c>
      <c r="D895" s="28" t="s">
        <v>3883</v>
      </c>
    </row>
    <row r="896" s="17" customFormat="1" ht="14" spans="1:4">
      <c r="A896" s="26">
        <v>893</v>
      </c>
      <c r="B896" s="30" t="s">
        <v>3828</v>
      </c>
      <c r="C896" s="28" t="s">
        <v>3884</v>
      </c>
      <c r="D896" s="28" t="s">
        <v>3885</v>
      </c>
    </row>
    <row r="897" s="17" customFormat="1" ht="14" spans="1:4">
      <c r="A897" s="26">
        <v>894</v>
      </c>
      <c r="B897" s="30" t="s">
        <v>3828</v>
      </c>
      <c r="C897" s="28" t="s">
        <v>3886</v>
      </c>
      <c r="D897" s="28" t="s">
        <v>3887</v>
      </c>
    </row>
    <row r="898" s="17" customFormat="1" ht="14" spans="1:4">
      <c r="A898" s="26">
        <v>895</v>
      </c>
      <c r="B898" s="30" t="s">
        <v>3828</v>
      </c>
      <c r="C898" s="28" t="s">
        <v>3888</v>
      </c>
      <c r="D898" s="28" t="s">
        <v>3889</v>
      </c>
    </row>
    <row r="899" s="17" customFormat="1" ht="14" spans="1:4">
      <c r="A899" s="26">
        <v>896</v>
      </c>
      <c r="B899" s="30" t="s">
        <v>3828</v>
      </c>
      <c r="C899" s="28" t="s">
        <v>3890</v>
      </c>
      <c r="D899" s="28" t="s">
        <v>3891</v>
      </c>
    </row>
    <row r="900" s="17" customFormat="1" ht="14" spans="1:4">
      <c r="A900" s="26">
        <v>897</v>
      </c>
      <c r="B900" s="30" t="s">
        <v>3828</v>
      </c>
      <c r="C900" s="28" t="s">
        <v>3892</v>
      </c>
      <c r="D900" s="28" t="s">
        <v>3893</v>
      </c>
    </row>
    <row r="901" s="17" customFormat="1" ht="14" spans="1:4">
      <c r="A901" s="26">
        <v>898</v>
      </c>
      <c r="B901" s="30" t="s">
        <v>3828</v>
      </c>
      <c r="C901" s="28" t="s">
        <v>3894</v>
      </c>
      <c r="D901" s="28" t="s">
        <v>3895</v>
      </c>
    </row>
    <row r="902" s="17" customFormat="1" ht="14" spans="1:4">
      <c r="A902" s="26">
        <v>899</v>
      </c>
      <c r="B902" s="30" t="s">
        <v>3828</v>
      </c>
      <c r="C902" s="28" t="s">
        <v>3896</v>
      </c>
      <c r="D902" s="28" t="s">
        <v>3897</v>
      </c>
    </row>
    <row r="903" s="17" customFormat="1" ht="14" spans="1:4">
      <c r="A903" s="26">
        <v>900</v>
      </c>
      <c r="B903" s="30" t="s">
        <v>3828</v>
      </c>
      <c r="C903" s="28" t="s">
        <v>3898</v>
      </c>
      <c r="D903" s="28" t="s">
        <v>3899</v>
      </c>
    </row>
    <row r="904" s="17" customFormat="1" ht="14" spans="1:4">
      <c r="A904" s="26">
        <v>901</v>
      </c>
      <c r="B904" s="30" t="s">
        <v>3828</v>
      </c>
      <c r="C904" s="28" t="s">
        <v>3900</v>
      </c>
      <c r="D904" s="28" t="s">
        <v>3901</v>
      </c>
    </row>
    <row r="905" s="17" customFormat="1" ht="14" spans="1:4">
      <c r="A905" s="26">
        <v>902</v>
      </c>
      <c r="B905" s="30" t="s">
        <v>3828</v>
      </c>
      <c r="C905" s="28" t="s">
        <v>3902</v>
      </c>
      <c r="D905" s="28" t="s">
        <v>3903</v>
      </c>
    </row>
    <row r="906" s="17" customFormat="1" ht="28" spans="1:4">
      <c r="A906" s="26">
        <v>903</v>
      </c>
      <c r="B906" s="30" t="s">
        <v>3828</v>
      </c>
      <c r="C906" s="28" t="s">
        <v>3904</v>
      </c>
      <c r="D906" s="28" t="s">
        <v>3905</v>
      </c>
    </row>
    <row r="907" s="17" customFormat="1" ht="14" spans="1:4">
      <c r="A907" s="26">
        <v>904</v>
      </c>
      <c r="B907" s="30" t="s">
        <v>3828</v>
      </c>
      <c r="C907" s="28" t="s">
        <v>3906</v>
      </c>
      <c r="D907" s="28" t="s">
        <v>3907</v>
      </c>
    </row>
    <row r="908" s="17" customFormat="1" ht="14" spans="1:4">
      <c r="A908" s="26">
        <v>905</v>
      </c>
      <c r="B908" s="30" t="s">
        <v>3828</v>
      </c>
      <c r="C908" s="28" t="s">
        <v>3908</v>
      </c>
      <c r="D908" s="28" t="s">
        <v>3909</v>
      </c>
    </row>
    <row r="909" s="17" customFormat="1" ht="14" spans="1:4">
      <c r="A909" s="26">
        <v>906</v>
      </c>
      <c r="B909" s="30" t="s">
        <v>3828</v>
      </c>
      <c r="C909" s="28" t="s">
        <v>3910</v>
      </c>
      <c r="D909" s="28" t="s">
        <v>3911</v>
      </c>
    </row>
    <row r="910" s="17" customFormat="1" ht="14" spans="1:4">
      <c r="A910" s="26">
        <v>907</v>
      </c>
      <c r="B910" s="30" t="s">
        <v>3828</v>
      </c>
      <c r="C910" s="28">
        <v>330804051</v>
      </c>
      <c r="D910" s="28" t="s">
        <v>3912</v>
      </c>
    </row>
    <row r="911" s="17" customFormat="1" ht="14" spans="1:4">
      <c r="A911" s="26">
        <v>908</v>
      </c>
      <c r="B911" s="30" t="s">
        <v>3828</v>
      </c>
      <c r="C911" s="28" t="s">
        <v>3913</v>
      </c>
      <c r="D911" s="28" t="s">
        <v>3914</v>
      </c>
    </row>
    <row r="912" s="17" customFormat="1" ht="14" spans="1:4">
      <c r="A912" s="26">
        <v>909</v>
      </c>
      <c r="B912" s="30" t="s">
        <v>3828</v>
      </c>
      <c r="C912" s="28" t="s">
        <v>3915</v>
      </c>
      <c r="D912" s="28" t="s">
        <v>3916</v>
      </c>
    </row>
    <row r="913" s="17" customFormat="1" ht="14" spans="1:4">
      <c r="A913" s="26">
        <v>910</v>
      </c>
      <c r="B913" s="30" t="s">
        <v>3828</v>
      </c>
      <c r="C913" s="28" t="s">
        <v>3917</v>
      </c>
      <c r="D913" s="28" t="s">
        <v>3918</v>
      </c>
    </row>
    <row r="914" s="17" customFormat="1" ht="14" spans="1:4">
      <c r="A914" s="26">
        <v>911</v>
      </c>
      <c r="B914" s="30" t="s">
        <v>3828</v>
      </c>
      <c r="C914" s="28" t="s">
        <v>3919</v>
      </c>
      <c r="D914" s="28" t="s">
        <v>3920</v>
      </c>
    </row>
    <row r="915" s="17" customFormat="1" ht="14" spans="1:4">
      <c r="A915" s="26">
        <v>912</v>
      </c>
      <c r="B915" s="30" t="s">
        <v>3828</v>
      </c>
      <c r="C915" s="28" t="s">
        <v>3921</v>
      </c>
      <c r="D915" s="28" t="s">
        <v>3922</v>
      </c>
    </row>
    <row r="916" s="17" customFormat="1" ht="14" spans="1:4">
      <c r="A916" s="26">
        <v>913</v>
      </c>
      <c r="B916" s="30" t="s">
        <v>3828</v>
      </c>
      <c r="C916" s="28" t="s">
        <v>3923</v>
      </c>
      <c r="D916" s="28" t="s">
        <v>3924</v>
      </c>
    </row>
    <row r="917" s="17" customFormat="1" ht="14" spans="1:4">
      <c r="A917" s="26">
        <v>914</v>
      </c>
      <c r="B917" s="30" t="s">
        <v>3828</v>
      </c>
      <c r="C917" s="28" t="s">
        <v>3925</v>
      </c>
      <c r="D917" s="28" t="s">
        <v>3926</v>
      </c>
    </row>
    <row r="918" s="17" customFormat="1" ht="28" spans="1:4">
      <c r="A918" s="26">
        <v>915</v>
      </c>
      <c r="B918" s="30" t="s">
        <v>3828</v>
      </c>
      <c r="C918" s="28" t="s">
        <v>3927</v>
      </c>
      <c r="D918" s="28" t="s">
        <v>3928</v>
      </c>
    </row>
    <row r="919" s="17" customFormat="1" ht="14" spans="1:4">
      <c r="A919" s="26">
        <v>916</v>
      </c>
      <c r="B919" s="30" t="s">
        <v>3828</v>
      </c>
      <c r="C919" s="28" t="s">
        <v>3929</v>
      </c>
      <c r="D919" s="28" t="s">
        <v>3930</v>
      </c>
    </row>
    <row r="920" s="17" customFormat="1" ht="14" spans="1:4">
      <c r="A920" s="26">
        <v>917</v>
      </c>
      <c r="B920" s="30" t="s">
        <v>3828</v>
      </c>
      <c r="C920" s="28" t="s">
        <v>3931</v>
      </c>
      <c r="D920" s="28" t="s">
        <v>3932</v>
      </c>
    </row>
    <row r="921" s="17" customFormat="1" ht="14" spans="1:4">
      <c r="A921" s="26">
        <v>918</v>
      </c>
      <c r="B921" s="30" t="s">
        <v>3828</v>
      </c>
      <c r="C921" s="28" t="s">
        <v>3933</v>
      </c>
      <c r="D921" s="28" t="s">
        <v>3934</v>
      </c>
    </row>
    <row r="922" s="17" customFormat="1" ht="14" spans="1:4">
      <c r="A922" s="26">
        <v>919</v>
      </c>
      <c r="B922" s="30" t="s">
        <v>3828</v>
      </c>
      <c r="C922" s="28" t="s">
        <v>3935</v>
      </c>
      <c r="D922" s="28" t="s">
        <v>3936</v>
      </c>
    </row>
    <row r="923" s="17" customFormat="1" ht="14" spans="1:4">
      <c r="A923" s="26">
        <v>920</v>
      </c>
      <c r="B923" s="30" t="s">
        <v>3828</v>
      </c>
      <c r="C923" s="28" t="s">
        <v>3937</v>
      </c>
      <c r="D923" s="28" t="s">
        <v>3938</v>
      </c>
    </row>
    <row r="924" s="17" customFormat="1" ht="28" spans="1:4">
      <c r="A924" s="26">
        <v>921</v>
      </c>
      <c r="B924" s="30" t="s">
        <v>3828</v>
      </c>
      <c r="C924" s="28" t="s">
        <v>3939</v>
      </c>
      <c r="D924" s="28" t="s">
        <v>3940</v>
      </c>
    </row>
    <row r="925" s="17" customFormat="1" ht="14" spans="1:4">
      <c r="A925" s="26">
        <v>922</v>
      </c>
      <c r="B925" s="30" t="s">
        <v>3828</v>
      </c>
      <c r="C925" s="28" t="s">
        <v>3941</v>
      </c>
      <c r="D925" s="28" t="s">
        <v>3942</v>
      </c>
    </row>
    <row r="926" s="17" customFormat="1" ht="14" spans="1:4">
      <c r="A926" s="26">
        <v>923</v>
      </c>
      <c r="B926" s="30" t="s">
        <v>3828</v>
      </c>
      <c r="C926" s="28" t="s">
        <v>3943</v>
      </c>
      <c r="D926" s="28" t="s">
        <v>3944</v>
      </c>
    </row>
    <row r="927" s="17" customFormat="1" ht="14" spans="1:4">
      <c r="A927" s="26">
        <v>924</v>
      </c>
      <c r="B927" s="30" t="s">
        <v>3828</v>
      </c>
      <c r="C927" s="28" t="s">
        <v>3945</v>
      </c>
      <c r="D927" s="28" t="s">
        <v>3946</v>
      </c>
    </row>
    <row r="928" s="17" customFormat="1" ht="28" spans="1:4">
      <c r="A928" s="26">
        <v>925</v>
      </c>
      <c r="B928" s="30" t="s">
        <v>3828</v>
      </c>
      <c r="C928" s="28" t="s">
        <v>3947</v>
      </c>
      <c r="D928" s="28" t="s">
        <v>3948</v>
      </c>
    </row>
    <row r="929" s="17" customFormat="1" ht="14" spans="1:4">
      <c r="A929" s="26">
        <v>926</v>
      </c>
      <c r="B929" s="30" t="s">
        <v>3828</v>
      </c>
      <c r="C929" s="28" t="s">
        <v>3949</v>
      </c>
      <c r="D929" s="28" t="s">
        <v>3950</v>
      </c>
    </row>
    <row r="930" s="17" customFormat="1" ht="28" spans="1:4">
      <c r="A930" s="26">
        <v>927</v>
      </c>
      <c r="B930" s="30" t="s">
        <v>3828</v>
      </c>
      <c r="C930" s="28" t="s">
        <v>3951</v>
      </c>
      <c r="D930" s="28" t="s">
        <v>3952</v>
      </c>
    </row>
    <row r="931" s="17" customFormat="1" ht="28" spans="1:4">
      <c r="A931" s="26">
        <v>928</v>
      </c>
      <c r="B931" s="30" t="s">
        <v>3828</v>
      </c>
      <c r="C931" s="28" t="s">
        <v>3953</v>
      </c>
      <c r="D931" s="28" t="s">
        <v>3954</v>
      </c>
    </row>
    <row r="932" s="17" customFormat="1" ht="14" spans="1:4">
      <c r="A932" s="26">
        <v>929</v>
      </c>
      <c r="B932" s="30" t="s">
        <v>3828</v>
      </c>
      <c r="C932" s="28" t="s">
        <v>3955</v>
      </c>
      <c r="D932" s="28" t="s">
        <v>3956</v>
      </c>
    </row>
    <row r="933" s="17" customFormat="1" ht="14" spans="1:4">
      <c r="A933" s="26">
        <v>930</v>
      </c>
      <c r="B933" s="30" t="s">
        <v>3828</v>
      </c>
      <c r="C933" s="28" t="s">
        <v>3957</v>
      </c>
      <c r="D933" s="28" t="s">
        <v>3958</v>
      </c>
    </row>
    <row r="934" s="17" customFormat="1" ht="14" spans="1:4">
      <c r="A934" s="26">
        <v>931</v>
      </c>
      <c r="B934" s="30" t="s">
        <v>3828</v>
      </c>
      <c r="C934" s="28" t="s">
        <v>3959</v>
      </c>
      <c r="D934" s="28" t="s">
        <v>3960</v>
      </c>
    </row>
    <row r="935" s="17" customFormat="1" ht="14" spans="1:4">
      <c r="A935" s="26">
        <v>932</v>
      </c>
      <c r="B935" s="30" t="s">
        <v>3828</v>
      </c>
      <c r="C935" s="28" t="s">
        <v>3961</v>
      </c>
      <c r="D935" s="28" t="s">
        <v>3962</v>
      </c>
    </row>
    <row r="936" s="17" customFormat="1" ht="14" spans="1:4">
      <c r="A936" s="26">
        <v>933</v>
      </c>
      <c r="B936" s="30" t="s">
        <v>3828</v>
      </c>
      <c r="C936" s="28" t="s">
        <v>3963</v>
      </c>
      <c r="D936" s="28" t="s">
        <v>3964</v>
      </c>
    </row>
    <row r="937" s="17" customFormat="1" ht="14" spans="1:4">
      <c r="A937" s="26">
        <v>934</v>
      </c>
      <c r="B937" s="30" t="s">
        <v>3828</v>
      </c>
      <c r="C937" s="28" t="s">
        <v>3965</v>
      </c>
      <c r="D937" s="28" t="s">
        <v>3966</v>
      </c>
    </row>
    <row r="938" s="17" customFormat="1" ht="14" spans="1:4">
      <c r="A938" s="26">
        <v>935</v>
      </c>
      <c r="B938" s="30" t="s">
        <v>3828</v>
      </c>
      <c r="C938" s="28" t="s">
        <v>3967</v>
      </c>
      <c r="D938" s="28" t="s">
        <v>3968</v>
      </c>
    </row>
    <row r="939" s="17" customFormat="1" ht="14" spans="1:4">
      <c r="A939" s="26">
        <v>936</v>
      </c>
      <c r="B939" s="30" t="s">
        <v>3828</v>
      </c>
      <c r="C939" s="28" t="s">
        <v>3969</v>
      </c>
      <c r="D939" s="28" t="s">
        <v>3970</v>
      </c>
    </row>
    <row r="940" s="17" customFormat="1" ht="14" spans="1:4">
      <c r="A940" s="26">
        <v>937</v>
      </c>
      <c r="B940" s="30" t="s">
        <v>3828</v>
      </c>
      <c r="C940" s="28" t="s">
        <v>3971</v>
      </c>
      <c r="D940" s="28" t="s">
        <v>3972</v>
      </c>
    </row>
    <row r="941" s="17" customFormat="1" ht="14" spans="1:4">
      <c r="A941" s="26">
        <v>938</v>
      </c>
      <c r="B941" s="30" t="s">
        <v>3828</v>
      </c>
      <c r="C941" s="28" t="s">
        <v>3973</v>
      </c>
      <c r="D941" s="28" t="s">
        <v>3974</v>
      </c>
    </row>
    <row r="942" s="17" customFormat="1" ht="14" spans="1:4">
      <c r="A942" s="26">
        <v>939</v>
      </c>
      <c r="B942" s="30" t="s">
        <v>3828</v>
      </c>
      <c r="C942" s="28" t="s">
        <v>3975</v>
      </c>
      <c r="D942" s="28" t="s">
        <v>3976</v>
      </c>
    </row>
    <row r="943" s="17" customFormat="1" ht="14" spans="1:4">
      <c r="A943" s="26">
        <v>940</v>
      </c>
      <c r="B943" s="30" t="s">
        <v>3828</v>
      </c>
      <c r="C943" s="28" t="s">
        <v>3977</v>
      </c>
      <c r="D943" s="28" t="s">
        <v>3978</v>
      </c>
    </row>
    <row r="944" s="17" customFormat="1" ht="14" spans="1:4">
      <c r="A944" s="26">
        <v>941</v>
      </c>
      <c r="B944" s="30" t="s">
        <v>3828</v>
      </c>
      <c r="C944" s="28" t="s">
        <v>3979</v>
      </c>
      <c r="D944" s="28" t="s">
        <v>3980</v>
      </c>
    </row>
    <row r="945" s="17" customFormat="1" ht="14" spans="1:4">
      <c r="A945" s="26">
        <v>942</v>
      </c>
      <c r="B945" s="30" t="s">
        <v>3828</v>
      </c>
      <c r="C945" s="28" t="s">
        <v>3981</v>
      </c>
      <c r="D945" s="28" t="s">
        <v>3982</v>
      </c>
    </row>
    <row r="946" s="17" customFormat="1" ht="14" spans="1:4">
      <c r="A946" s="26">
        <v>943</v>
      </c>
      <c r="B946" s="30" t="s">
        <v>3828</v>
      </c>
      <c r="C946" s="28" t="s">
        <v>3983</v>
      </c>
      <c r="D946" s="28" t="s">
        <v>3984</v>
      </c>
    </row>
    <row r="947" s="17" customFormat="1" ht="14" spans="1:4">
      <c r="A947" s="26">
        <v>944</v>
      </c>
      <c r="B947" s="30" t="s">
        <v>3828</v>
      </c>
      <c r="C947" s="28" t="s">
        <v>3985</v>
      </c>
      <c r="D947" s="28" t="s">
        <v>3986</v>
      </c>
    </row>
    <row r="948" s="17" customFormat="1" ht="14" spans="1:4">
      <c r="A948" s="26">
        <v>945</v>
      </c>
      <c r="B948" s="30" t="s">
        <v>3828</v>
      </c>
      <c r="C948" s="28" t="s">
        <v>3987</v>
      </c>
      <c r="D948" s="28" t="s">
        <v>3988</v>
      </c>
    </row>
    <row r="949" s="17" customFormat="1" ht="14" spans="1:4">
      <c r="A949" s="26">
        <v>946</v>
      </c>
      <c r="B949" s="30" t="s">
        <v>3828</v>
      </c>
      <c r="C949" s="28" t="s">
        <v>3989</v>
      </c>
      <c r="D949" s="28" t="s">
        <v>3990</v>
      </c>
    </row>
    <row r="950" s="17" customFormat="1" ht="28" spans="1:4">
      <c r="A950" s="26">
        <v>947</v>
      </c>
      <c r="B950" s="30" t="s">
        <v>3828</v>
      </c>
      <c r="C950" s="28" t="s">
        <v>3991</v>
      </c>
      <c r="D950" s="28" t="s">
        <v>3992</v>
      </c>
    </row>
    <row r="951" s="17" customFormat="1" ht="14" spans="1:4">
      <c r="A951" s="26">
        <v>948</v>
      </c>
      <c r="B951" s="30" t="s">
        <v>3828</v>
      </c>
      <c r="C951" s="28" t="s">
        <v>3993</v>
      </c>
      <c r="D951" s="28" t="s">
        <v>3994</v>
      </c>
    </row>
    <row r="952" s="17" customFormat="1" ht="28" spans="1:4">
      <c r="A952" s="26">
        <v>949</v>
      </c>
      <c r="B952" s="30" t="s">
        <v>3828</v>
      </c>
      <c r="C952" s="28" t="s">
        <v>3995</v>
      </c>
      <c r="D952" s="28" t="s">
        <v>3996</v>
      </c>
    </row>
    <row r="953" s="17" customFormat="1" ht="14" spans="1:4">
      <c r="A953" s="26">
        <v>950</v>
      </c>
      <c r="B953" s="30" t="s">
        <v>3828</v>
      </c>
      <c r="C953" s="28" t="s">
        <v>3997</v>
      </c>
      <c r="D953" s="28" t="s">
        <v>3998</v>
      </c>
    </row>
    <row r="954" s="17" customFormat="1" ht="28" spans="1:4">
      <c r="A954" s="26">
        <v>951</v>
      </c>
      <c r="B954" s="30" t="s">
        <v>3828</v>
      </c>
      <c r="C954" s="28" t="s">
        <v>3999</v>
      </c>
      <c r="D954" s="28" t="s">
        <v>4000</v>
      </c>
    </row>
    <row r="955" s="17" customFormat="1" ht="14" spans="1:4">
      <c r="A955" s="26">
        <v>952</v>
      </c>
      <c r="B955" s="30" t="s">
        <v>3828</v>
      </c>
      <c r="C955" s="28" t="s">
        <v>4001</v>
      </c>
      <c r="D955" s="28" t="s">
        <v>4002</v>
      </c>
    </row>
    <row r="956" s="17" customFormat="1" ht="28" spans="1:4">
      <c r="A956" s="26">
        <v>953</v>
      </c>
      <c r="B956" s="30" t="s">
        <v>3828</v>
      </c>
      <c r="C956" s="28" t="s">
        <v>4003</v>
      </c>
      <c r="D956" s="28" t="s">
        <v>4004</v>
      </c>
    </row>
    <row r="957" s="17" customFormat="1" ht="14" spans="1:4">
      <c r="A957" s="26">
        <v>954</v>
      </c>
      <c r="B957" s="30" t="s">
        <v>3828</v>
      </c>
      <c r="C957" s="28" t="s">
        <v>4005</v>
      </c>
      <c r="D957" s="28" t="s">
        <v>4006</v>
      </c>
    </row>
    <row r="958" s="17" customFormat="1" ht="28" spans="1:4">
      <c r="A958" s="26">
        <v>955</v>
      </c>
      <c r="B958" s="30" t="s">
        <v>3828</v>
      </c>
      <c r="C958" s="28" t="s">
        <v>4007</v>
      </c>
      <c r="D958" s="28" t="s">
        <v>4008</v>
      </c>
    </row>
    <row r="959" s="17" customFormat="1" ht="14" spans="1:4">
      <c r="A959" s="26">
        <v>956</v>
      </c>
      <c r="B959" s="30" t="s">
        <v>3828</v>
      </c>
      <c r="C959" s="28" t="s">
        <v>4009</v>
      </c>
      <c r="D959" s="28" t="s">
        <v>4010</v>
      </c>
    </row>
    <row r="960" s="17" customFormat="1" ht="14" spans="1:4">
      <c r="A960" s="26">
        <v>957</v>
      </c>
      <c r="B960" s="30" t="s">
        <v>3828</v>
      </c>
      <c r="C960" s="28" t="s">
        <v>4011</v>
      </c>
      <c r="D960" s="28" t="s">
        <v>4012</v>
      </c>
    </row>
    <row r="961" s="17" customFormat="1" ht="14" spans="1:4">
      <c r="A961" s="26">
        <v>958</v>
      </c>
      <c r="B961" s="30" t="s">
        <v>3828</v>
      </c>
      <c r="C961" s="28" t="s">
        <v>4013</v>
      </c>
      <c r="D961" s="28" t="s">
        <v>4014</v>
      </c>
    </row>
    <row r="962" s="17" customFormat="1" ht="14" spans="1:4">
      <c r="A962" s="26">
        <v>959</v>
      </c>
      <c r="B962" s="30" t="s">
        <v>3828</v>
      </c>
      <c r="C962" s="28" t="s">
        <v>4015</v>
      </c>
      <c r="D962" s="28" t="s">
        <v>4016</v>
      </c>
    </row>
    <row r="963" s="17" customFormat="1" ht="14" spans="1:4">
      <c r="A963" s="26">
        <v>960</v>
      </c>
      <c r="B963" s="30" t="s">
        <v>3828</v>
      </c>
      <c r="C963" s="28" t="s">
        <v>4017</v>
      </c>
      <c r="D963" s="28" t="s">
        <v>4018</v>
      </c>
    </row>
    <row r="964" s="17" customFormat="1" ht="14" spans="1:4">
      <c r="A964" s="26">
        <v>961</v>
      </c>
      <c r="B964" s="30" t="s">
        <v>3828</v>
      </c>
      <c r="C964" s="28" t="s">
        <v>4019</v>
      </c>
      <c r="D964" s="28" t="s">
        <v>4020</v>
      </c>
    </row>
    <row r="965" s="17" customFormat="1" ht="14" spans="1:4">
      <c r="A965" s="26">
        <v>962</v>
      </c>
      <c r="B965" s="30" t="s">
        <v>3828</v>
      </c>
      <c r="C965" s="28" t="s">
        <v>4021</v>
      </c>
      <c r="D965" s="28" t="s">
        <v>4022</v>
      </c>
    </row>
    <row r="966" s="17" customFormat="1" ht="14" spans="1:4">
      <c r="A966" s="26">
        <v>963</v>
      </c>
      <c r="B966" s="30" t="s">
        <v>3828</v>
      </c>
      <c r="C966" s="28" t="s">
        <v>4023</v>
      </c>
      <c r="D966" s="28" t="s">
        <v>4024</v>
      </c>
    </row>
    <row r="967" s="17" customFormat="1" ht="14" spans="1:4">
      <c r="A967" s="26">
        <v>964</v>
      </c>
      <c r="B967" s="30" t="s">
        <v>3828</v>
      </c>
      <c r="C967" s="28" t="s">
        <v>4025</v>
      </c>
      <c r="D967" s="28" t="s">
        <v>4026</v>
      </c>
    </row>
    <row r="968" s="17" customFormat="1" ht="28" spans="1:4">
      <c r="A968" s="26">
        <v>965</v>
      </c>
      <c r="B968" s="30" t="s">
        <v>3828</v>
      </c>
      <c r="C968" s="28" t="s">
        <v>4027</v>
      </c>
      <c r="D968" s="28" t="s">
        <v>4028</v>
      </c>
    </row>
    <row r="969" s="17" customFormat="1" ht="14" spans="1:4">
      <c r="A969" s="26">
        <v>966</v>
      </c>
      <c r="B969" s="30" t="s">
        <v>3828</v>
      </c>
      <c r="C969" s="28" t="s">
        <v>4029</v>
      </c>
      <c r="D969" s="28" t="s">
        <v>4030</v>
      </c>
    </row>
    <row r="970" s="17" customFormat="1" ht="14" spans="1:4">
      <c r="A970" s="26">
        <v>967</v>
      </c>
      <c r="B970" s="30" t="s">
        <v>3828</v>
      </c>
      <c r="C970" s="28" t="s">
        <v>4031</v>
      </c>
      <c r="D970" s="28" t="s">
        <v>4032</v>
      </c>
    </row>
    <row r="971" s="17" customFormat="1" ht="14" spans="1:4">
      <c r="A971" s="26">
        <v>968</v>
      </c>
      <c r="B971" s="30" t="s">
        <v>3828</v>
      </c>
      <c r="C971" s="28" t="s">
        <v>4033</v>
      </c>
      <c r="D971" s="28" t="s">
        <v>4034</v>
      </c>
    </row>
    <row r="972" s="17" customFormat="1" ht="14" spans="1:4">
      <c r="A972" s="26">
        <v>969</v>
      </c>
      <c r="B972" s="30" t="s">
        <v>3828</v>
      </c>
      <c r="C972" s="28" t="s">
        <v>4035</v>
      </c>
      <c r="D972" s="28" t="s">
        <v>4036</v>
      </c>
    </row>
    <row r="973" s="17" customFormat="1" ht="14" spans="1:4">
      <c r="A973" s="26">
        <v>970</v>
      </c>
      <c r="B973" s="30" t="s">
        <v>3828</v>
      </c>
      <c r="C973" s="28" t="s">
        <v>4037</v>
      </c>
      <c r="D973" s="28" t="s">
        <v>4038</v>
      </c>
    </row>
    <row r="974" s="17" customFormat="1" ht="28" spans="1:4">
      <c r="A974" s="26">
        <v>971</v>
      </c>
      <c r="B974" s="30" t="s">
        <v>3828</v>
      </c>
      <c r="C974" s="28" t="s">
        <v>4039</v>
      </c>
      <c r="D974" s="28" t="s">
        <v>4040</v>
      </c>
    </row>
    <row r="975" s="17" customFormat="1" ht="14" spans="1:4">
      <c r="A975" s="26">
        <v>972</v>
      </c>
      <c r="B975" s="30" t="s">
        <v>3828</v>
      </c>
      <c r="C975" s="28" t="s">
        <v>4041</v>
      </c>
      <c r="D975" s="28" t="s">
        <v>4042</v>
      </c>
    </row>
    <row r="976" s="17" customFormat="1" ht="14" spans="1:4">
      <c r="A976" s="26">
        <v>973</v>
      </c>
      <c r="B976" s="30" t="s">
        <v>3828</v>
      </c>
      <c r="C976" s="28" t="s">
        <v>4043</v>
      </c>
      <c r="D976" s="28" t="s">
        <v>4044</v>
      </c>
    </row>
    <row r="977" s="17" customFormat="1" ht="14" spans="1:4">
      <c r="A977" s="26">
        <v>974</v>
      </c>
      <c r="B977" s="30" t="s">
        <v>3828</v>
      </c>
      <c r="C977" s="28" t="s">
        <v>4045</v>
      </c>
      <c r="D977" s="28" t="s">
        <v>4046</v>
      </c>
    </row>
    <row r="978" s="17" customFormat="1" ht="14" spans="1:4">
      <c r="A978" s="26">
        <v>975</v>
      </c>
      <c r="B978" s="30" t="s">
        <v>3828</v>
      </c>
      <c r="C978" s="28" t="s">
        <v>4047</v>
      </c>
      <c r="D978" s="28" t="s">
        <v>4048</v>
      </c>
    </row>
    <row r="979" s="17" customFormat="1" ht="28" spans="1:4">
      <c r="A979" s="26">
        <v>976</v>
      </c>
      <c r="B979" s="30" t="s">
        <v>3828</v>
      </c>
      <c r="C979" s="28" t="s">
        <v>4049</v>
      </c>
      <c r="D979" s="28" t="s">
        <v>4050</v>
      </c>
    </row>
    <row r="980" s="17" customFormat="1" ht="14" spans="1:4">
      <c r="A980" s="26">
        <v>977</v>
      </c>
      <c r="B980" s="30" t="s">
        <v>3828</v>
      </c>
      <c r="C980" s="28" t="s">
        <v>4051</v>
      </c>
      <c r="D980" s="28" t="s">
        <v>4052</v>
      </c>
    </row>
    <row r="981" s="17" customFormat="1" ht="14" spans="1:4">
      <c r="A981" s="26">
        <v>978</v>
      </c>
      <c r="B981" s="30" t="s">
        <v>3828</v>
      </c>
      <c r="C981" s="28" t="s">
        <v>4053</v>
      </c>
      <c r="D981" s="28" t="s">
        <v>4054</v>
      </c>
    </row>
    <row r="982" s="17" customFormat="1" ht="14" spans="1:4">
      <c r="A982" s="26">
        <v>979</v>
      </c>
      <c r="B982" s="30" t="s">
        <v>3828</v>
      </c>
      <c r="C982" s="28" t="s">
        <v>4055</v>
      </c>
      <c r="D982" s="28" t="s">
        <v>4056</v>
      </c>
    </row>
    <row r="983" s="17" customFormat="1" ht="14" spans="1:4">
      <c r="A983" s="26">
        <v>980</v>
      </c>
      <c r="B983" s="30" t="s">
        <v>3828</v>
      </c>
      <c r="C983" s="28" t="s">
        <v>4057</v>
      </c>
      <c r="D983" s="28" t="s">
        <v>4058</v>
      </c>
    </row>
    <row r="984" s="17" customFormat="1" ht="14" spans="1:4">
      <c r="A984" s="26">
        <v>981</v>
      </c>
      <c r="B984" s="30" t="s">
        <v>3828</v>
      </c>
      <c r="C984" s="28" t="s">
        <v>4059</v>
      </c>
      <c r="D984" s="28" t="s">
        <v>4060</v>
      </c>
    </row>
    <row r="985" s="17" customFormat="1" ht="14" spans="1:4">
      <c r="A985" s="26">
        <v>982</v>
      </c>
      <c r="B985" s="30" t="s">
        <v>3828</v>
      </c>
      <c r="C985" s="28" t="s">
        <v>4061</v>
      </c>
      <c r="D985" s="28" t="s">
        <v>4062</v>
      </c>
    </row>
    <row r="986" s="17" customFormat="1" ht="28" spans="1:4">
      <c r="A986" s="26">
        <v>983</v>
      </c>
      <c r="B986" s="30" t="s">
        <v>3828</v>
      </c>
      <c r="C986" s="28" t="s">
        <v>4063</v>
      </c>
      <c r="D986" s="28" t="s">
        <v>4064</v>
      </c>
    </row>
    <row r="987" s="17" customFormat="1" ht="14" spans="1:4">
      <c r="A987" s="26">
        <v>984</v>
      </c>
      <c r="B987" s="30" t="s">
        <v>3828</v>
      </c>
      <c r="C987" s="28" t="s">
        <v>4065</v>
      </c>
      <c r="D987" s="28" t="s">
        <v>4066</v>
      </c>
    </row>
    <row r="988" s="17" customFormat="1" ht="14" spans="1:4">
      <c r="A988" s="26">
        <v>985</v>
      </c>
      <c r="B988" s="30" t="s">
        <v>3828</v>
      </c>
      <c r="C988" s="28" t="s">
        <v>4067</v>
      </c>
      <c r="D988" s="28" t="s">
        <v>4068</v>
      </c>
    </row>
    <row r="989" s="17" customFormat="1" ht="14" spans="1:4">
      <c r="A989" s="26">
        <v>986</v>
      </c>
      <c r="B989" s="30" t="s">
        <v>3828</v>
      </c>
      <c r="C989" s="28" t="s">
        <v>4069</v>
      </c>
      <c r="D989" s="28" t="s">
        <v>4070</v>
      </c>
    </row>
    <row r="990" s="17" customFormat="1" ht="28" spans="1:4">
      <c r="A990" s="26">
        <v>987</v>
      </c>
      <c r="B990" s="30" t="s">
        <v>3828</v>
      </c>
      <c r="C990" s="28" t="s">
        <v>4071</v>
      </c>
      <c r="D990" s="28" t="s">
        <v>4072</v>
      </c>
    </row>
    <row r="991" s="17" customFormat="1" ht="14" spans="1:4">
      <c r="A991" s="26">
        <v>988</v>
      </c>
      <c r="B991" s="30" t="s">
        <v>3828</v>
      </c>
      <c r="C991" s="28" t="s">
        <v>4073</v>
      </c>
      <c r="D991" s="28" t="s">
        <v>4074</v>
      </c>
    </row>
    <row r="992" s="17" customFormat="1" ht="14" spans="1:4">
      <c r="A992" s="26">
        <v>989</v>
      </c>
      <c r="B992" s="30" t="s">
        <v>3828</v>
      </c>
      <c r="C992" s="28" t="s">
        <v>4075</v>
      </c>
      <c r="D992" s="28" t="s">
        <v>4076</v>
      </c>
    </row>
    <row r="993" s="17" customFormat="1" ht="28" spans="1:4">
      <c r="A993" s="26">
        <v>990</v>
      </c>
      <c r="B993" s="30" t="s">
        <v>3828</v>
      </c>
      <c r="C993" s="28" t="s">
        <v>4077</v>
      </c>
      <c r="D993" s="28" t="s">
        <v>4078</v>
      </c>
    </row>
    <row r="994" s="17" customFormat="1" ht="14" spans="1:4">
      <c r="A994" s="26">
        <v>991</v>
      </c>
      <c r="B994" s="30" t="s">
        <v>3828</v>
      </c>
      <c r="C994" s="28" t="s">
        <v>4079</v>
      </c>
      <c r="D994" s="28" t="s">
        <v>4080</v>
      </c>
    </row>
    <row r="995" s="17" customFormat="1" ht="14" spans="1:4">
      <c r="A995" s="26">
        <v>992</v>
      </c>
      <c r="B995" s="30" t="s">
        <v>3828</v>
      </c>
      <c r="C995" s="28" t="s">
        <v>4081</v>
      </c>
      <c r="D995" s="28" t="s">
        <v>4082</v>
      </c>
    </row>
    <row r="996" s="17" customFormat="1" ht="14" spans="1:4">
      <c r="A996" s="26">
        <v>993</v>
      </c>
      <c r="B996" s="30" t="s">
        <v>3828</v>
      </c>
      <c r="C996" s="28" t="s">
        <v>4083</v>
      </c>
      <c r="D996" s="28" t="s">
        <v>4084</v>
      </c>
    </row>
    <row r="997" s="17" customFormat="1" ht="14" spans="1:4">
      <c r="A997" s="26">
        <v>994</v>
      </c>
      <c r="B997" s="30" t="s">
        <v>3828</v>
      </c>
      <c r="C997" s="28" t="s">
        <v>4085</v>
      </c>
      <c r="D997" s="28" t="s">
        <v>4086</v>
      </c>
    </row>
    <row r="998" s="17" customFormat="1" ht="14" spans="1:4">
      <c r="A998" s="26">
        <v>995</v>
      </c>
      <c r="B998" s="30" t="s">
        <v>3828</v>
      </c>
      <c r="C998" s="28" t="s">
        <v>4087</v>
      </c>
      <c r="D998" s="28" t="s">
        <v>4088</v>
      </c>
    </row>
    <row r="999" s="17" customFormat="1" ht="28" spans="1:4">
      <c r="A999" s="26">
        <v>996</v>
      </c>
      <c r="B999" s="30" t="s">
        <v>3828</v>
      </c>
      <c r="C999" s="28" t="s">
        <v>4089</v>
      </c>
      <c r="D999" s="28" t="s">
        <v>4090</v>
      </c>
    </row>
    <row r="1000" s="17" customFormat="1" ht="14" spans="1:4">
      <c r="A1000" s="26">
        <v>997</v>
      </c>
      <c r="B1000" s="30" t="s">
        <v>3828</v>
      </c>
      <c r="C1000" s="28" t="s">
        <v>4091</v>
      </c>
      <c r="D1000" s="28" t="s">
        <v>4092</v>
      </c>
    </row>
    <row r="1001" s="17" customFormat="1" ht="28" spans="1:4">
      <c r="A1001" s="26">
        <v>998</v>
      </c>
      <c r="B1001" s="30" t="s">
        <v>3828</v>
      </c>
      <c r="C1001" s="28" t="s">
        <v>4093</v>
      </c>
      <c r="D1001" s="28" t="s">
        <v>4094</v>
      </c>
    </row>
    <row r="1002" s="17" customFormat="1" ht="28" spans="1:4">
      <c r="A1002" s="26">
        <v>999</v>
      </c>
      <c r="B1002" s="30" t="s">
        <v>3828</v>
      </c>
      <c r="C1002" s="28" t="s">
        <v>4095</v>
      </c>
      <c r="D1002" s="28" t="s">
        <v>4096</v>
      </c>
    </row>
    <row r="1003" s="17" customFormat="1" ht="14" spans="1:4">
      <c r="A1003" s="26">
        <v>1000</v>
      </c>
      <c r="B1003" s="30" t="s">
        <v>3828</v>
      </c>
      <c r="C1003" s="28" t="s">
        <v>4097</v>
      </c>
      <c r="D1003" s="28" t="s">
        <v>4098</v>
      </c>
    </row>
    <row r="1004" s="17" customFormat="1" ht="14" spans="1:4">
      <c r="A1004" s="26">
        <v>1001</v>
      </c>
      <c r="B1004" s="30" t="s">
        <v>3828</v>
      </c>
      <c r="C1004" s="28" t="s">
        <v>4099</v>
      </c>
      <c r="D1004" s="28" t="s">
        <v>4100</v>
      </c>
    </row>
    <row r="1005" s="17" customFormat="1" ht="14" spans="1:4">
      <c r="A1005" s="26">
        <v>1002</v>
      </c>
      <c r="B1005" s="30" t="s">
        <v>3828</v>
      </c>
      <c r="C1005" s="28" t="s">
        <v>4101</v>
      </c>
      <c r="D1005" s="28" t="s">
        <v>4102</v>
      </c>
    </row>
    <row r="1006" s="17" customFormat="1" ht="14" spans="1:4">
      <c r="A1006" s="26">
        <v>1003</v>
      </c>
      <c r="B1006" s="30" t="s">
        <v>3828</v>
      </c>
      <c r="C1006" s="28" t="s">
        <v>4103</v>
      </c>
      <c r="D1006" s="28" t="s">
        <v>4104</v>
      </c>
    </row>
    <row r="1007" s="17" customFormat="1" ht="28" spans="1:4">
      <c r="A1007" s="26">
        <v>1004</v>
      </c>
      <c r="B1007" s="30" t="s">
        <v>3828</v>
      </c>
      <c r="C1007" s="28" t="s">
        <v>4105</v>
      </c>
      <c r="D1007" s="28" t="s">
        <v>4106</v>
      </c>
    </row>
    <row r="1008" s="17" customFormat="1" ht="14" spans="1:4">
      <c r="A1008" s="26">
        <v>1005</v>
      </c>
      <c r="B1008" s="30" t="s">
        <v>3828</v>
      </c>
      <c r="C1008" s="28" t="s">
        <v>4107</v>
      </c>
      <c r="D1008" s="28" t="s">
        <v>4108</v>
      </c>
    </row>
    <row r="1009" s="17" customFormat="1" ht="14" spans="1:4">
      <c r="A1009" s="26">
        <v>1006</v>
      </c>
      <c r="B1009" s="30" t="s">
        <v>3828</v>
      </c>
      <c r="C1009" s="28" t="s">
        <v>4109</v>
      </c>
      <c r="D1009" s="28" t="s">
        <v>4110</v>
      </c>
    </row>
    <row r="1010" s="17" customFormat="1" ht="14" spans="1:4">
      <c r="A1010" s="26">
        <v>1007</v>
      </c>
      <c r="B1010" s="30" t="s">
        <v>3828</v>
      </c>
      <c r="C1010" s="28" t="s">
        <v>4111</v>
      </c>
      <c r="D1010" s="28" t="s">
        <v>4112</v>
      </c>
    </row>
    <row r="1011" s="17" customFormat="1" ht="28" spans="1:4">
      <c r="A1011" s="26">
        <v>1008</v>
      </c>
      <c r="B1011" s="30" t="s">
        <v>3828</v>
      </c>
      <c r="C1011" s="28" t="s">
        <v>4113</v>
      </c>
      <c r="D1011" s="28" t="s">
        <v>4114</v>
      </c>
    </row>
    <row r="1012" s="17" customFormat="1" ht="14" spans="1:4">
      <c r="A1012" s="26">
        <v>1009</v>
      </c>
      <c r="B1012" s="30" t="s">
        <v>3828</v>
      </c>
      <c r="C1012" s="28" t="s">
        <v>4115</v>
      </c>
      <c r="D1012" s="28" t="s">
        <v>4116</v>
      </c>
    </row>
    <row r="1013" s="17" customFormat="1" ht="28" spans="1:4">
      <c r="A1013" s="26">
        <v>1010</v>
      </c>
      <c r="B1013" s="30" t="s">
        <v>3828</v>
      </c>
      <c r="C1013" s="28" t="s">
        <v>4117</v>
      </c>
      <c r="D1013" s="28" t="s">
        <v>4118</v>
      </c>
    </row>
    <row r="1014" s="17" customFormat="1" ht="14" spans="1:4">
      <c r="A1014" s="26">
        <v>1011</v>
      </c>
      <c r="B1014" s="30" t="s">
        <v>3828</v>
      </c>
      <c r="C1014" s="28" t="s">
        <v>4119</v>
      </c>
      <c r="D1014" s="28" t="s">
        <v>4120</v>
      </c>
    </row>
    <row r="1015" s="17" customFormat="1" ht="28" spans="1:4">
      <c r="A1015" s="26">
        <v>1012</v>
      </c>
      <c r="B1015" s="30" t="s">
        <v>3828</v>
      </c>
      <c r="C1015" s="28" t="s">
        <v>4121</v>
      </c>
      <c r="D1015" s="28" t="s">
        <v>4122</v>
      </c>
    </row>
    <row r="1016" s="17" customFormat="1" ht="14" spans="1:4">
      <c r="A1016" s="26">
        <v>1013</v>
      </c>
      <c r="B1016" s="30" t="s">
        <v>3828</v>
      </c>
      <c r="C1016" s="28" t="s">
        <v>4123</v>
      </c>
      <c r="D1016" s="28" t="s">
        <v>4124</v>
      </c>
    </row>
    <row r="1017" s="17" customFormat="1" ht="14" spans="1:4">
      <c r="A1017" s="26">
        <v>1014</v>
      </c>
      <c r="B1017" s="30" t="s">
        <v>3828</v>
      </c>
      <c r="C1017" s="28" t="s">
        <v>4125</v>
      </c>
      <c r="D1017" s="28" t="s">
        <v>4126</v>
      </c>
    </row>
    <row r="1018" s="17" customFormat="1" ht="14" spans="1:4">
      <c r="A1018" s="26">
        <v>1015</v>
      </c>
      <c r="B1018" s="30" t="s">
        <v>3828</v>
      </c>
      <c r="C1018" s="28" t="s">
        <v>4127</v>
      </c>
      <c r="D1018" s="28" t="s">
        <v>4128</v>
      </c>
    </row>
    <row r="1019" s="17" customFormat="1" ht="28" spans="1:4">
      <c r="A1019" s="26">
        <v>1016</v>
      </c>
      <c r="B1019" s="30" t="s">
        <v>3828</v>
      </c>
      <c r="C1019" s="28" t="s">
        <v>4129</v>
      </c>
      <c r="D1019" s="28" t="s">
        <v>4130</v>
      </c>
    </row>
    <row r="1020" s="17" customFormat="1" ht="14" spans="1:4">
      <c r="A1020" s="26">
        <v>1017</v>
      </c>
      <c r="B1020" s="30" t="s">
        <v>3828</v>
      </c>
      <c r="C1020" s="28" t="s">
        <v>4131</v>
      </c>
      <c r="D1020" s="28" t="s">
        <v>4132</v>
      </c>
    </row>
    <row r="1021" s="17" customFormat="1" ht="28" spans="1:4">
      <c r="A1021" s="26">
        <v>1018</v>
      </c>
      <c r="B1021" s="30" t="s">
        <v>3828</v>
      </c>
      <c r="C1021" s="28" t="s">
        <v>4133</v>
      </c>
      <c r="D1021" s="28" t="s">
        <v>4134</v>
      </c>
    </row>
    <row r="1022" s="17" customFormat="1" ht="14" spans="1:4">
      <c r="A1022" s="26">
        <v>1019</v>
      </c>
      <c r="B1022" s="30" t="s">
        <v>3828</v>
      </c>
      <c r="C1022" s="28" t="s">
        <v>4135</v>
      </c>
      <c r="D1022" s="28" t="s">
        <v>4136</v>
      </c>
    </row>
    <row r="1023" s="17" customFormat="1" ht="14" spans="1:4">
      <c r="A1023" s="26">
        <v>1020</v>
      </c>
      <c r="B1023" s="30" t="s">
        <v>3828</v>
      </c>
      <c r="C1023" s="28" t="s">
        <v>4137</v>
      </c>
      <c r="D1023" s="28" t="s">
        <v>4138</v>
      </c>
    </row>
    <row r="1024" s="17" customFormat="1" ht="14" spans="1:4">
      <c r="A1024" s="26">
        <v>1021</v>
      </c>
      <c r="B1024" s="30" t="s">
        <v>3828</v>
      </c>
      <c r="C1024" s="28" t="s">
        <v>4139</v>
      </c>
      <c r="D1024" s="28" t="s">
        <v>4140</v>
      </c>
    </row>
    <row r="1025" s="17" customFormat="1" ht="14" spans="1:4">
      <c r="A1025" s="26">
        <v>1022</v>
      </c>
      <c r="B1025" s="30" t="s">
        <v>3828</v>
      </c>
      <c r="C1025" s="28" t="s">
        <v>4141</v>
      </c>
      <c r="D1025" s="28" t="s">
        <v>4142</v>
      </c>
    </row>
    <row r="1026" s="17" customFormat="1" ht="14" spans="1:4">
      <c r="A1026" s="26">
        <v>1023</v>
      </c>
      <c r="B1026" s="30" t="s">
        <v>3828</v>
      </c>
      <c r="C1026" s="28" t="s">
        <v>4143</v>
      </c>
      <c r="D1026" s="28" t="s">
        <v>4144</v>
      </c>
    </row>
    <row r="1027" s="17" customFormat="1" ht="14" spans="1:4">
      <c r="A1027" s="26">
        <v>1024</v>
      </c>
      <c r="B1027" s="30" t="s">
        <v>3828</v>
      </c>
      <c r="C1027" s="28" t="s">
        <v>4145</v>
      </c>
      <c r="D1027" s="28" t="s">
        <v>4146</v>
      </c>
    </row>
    <row r="1028" s="17" customFormat="1" ht="14" spans="1:4">
      <c r="A1028" s="26">
        <v>1025</v>
      </c>
      <c r="B1028" s="30" t="s">
        <v>3828</v>
      </c>
      <c r="C1028" s="28" t="s">
        <v>4147</v>
      </c>
      <c r="D1028" s="28" t="s">
        <v>4148</v>
      </c>
    </row>
    <row r="1029" s="17" customFormat="1" ht="14" spans="1:4">
      <c r="A1029" s="26">
        <v>1026</v>
      </c>
      <c r="B1029" s="30" t="s">
        <v>3828</v>
      </c>
      <c r="C1029" s="28" t="s">
        <v>4149</v>
      </c>
      <c r="D1029" s="28" t="s">
        <v>4150</v>
      </c>
    </row>
    <row r="1030" s="17" customFormat="1" ht="14" spans="1:4">
      <c r="A1030" s="26">
        <v>1027</v>
      </c>
      <c r="B1030" s="30" t="s">
        <v>3828</v>
      </c>
      <c r="C1030" s="28" t="s">
        <v>4151</v>
      </c>
      <c r="D1030" s="28" t="s">
        <v>4152</v>
      </c>
    </row>
    <row r="1031" s="17" customFormat="1" ht="14" spans="1:4">
      <c r="A1031" s="26">
        <v>1028</v>
      </c>
      <c r="B1031" s="30" t="s">
        <v>3828</v>
      </c>
      <c r="C1031" s="28" t="s">
        <v>4153</v>
      </c>
      <c r="D1031" s="28" t="s">
        <v>4154</v>
      </c>
    </row>
    <row r="1032" s="17" customFormat="1" ht="28" spans="1:4">
      <c r="A1032" s="26">
        <v>1029</v>
      </c>
      <c r="B1032" s="30" t="s">
        <v>3828</v>
      </c>
      <c r="C1032" s="28" t="s">
        <v>4155</v>
      </c>
      <c r="D1032" s="28" t="s">
        <v>4156</v>
      </c>
    </row>
    <row r="1033" s="17" customFormat="1" ht="14" spans="1:4">
      <c r="A1033" s="26">
        <v>1030</v>
      </c>
      <c r="B1033" s="30" t="s">
        <v>3828</v>
      </c>
      <c r="C1033" s="28" t="s">
        <v>4157</v>
      </c>
      <c r="D1033" s="28" t="s">
        <v>4158</v>
      </c>
    </row>
    <row r="1034" s="17" customFormat="1" ht="14" spans="1:4">
      <c r="A1034" s="26">
        <v>1031</v>
      </c>
      <c r="B1034" s="30" t="s">
        <v>3828</v>
      </c>
      <c r="C1034" s="28" t="s">
        <v>4159</v>
      </c>
      <c r="D1034" s="28" t="s">
        <v>4160</v>
      </c>
    </row>
    <row r="1035" s="17" customFormat="1" ht="14" spans="1:4">
      <c r="A1035" s="26">
        <v>1032</v>
      </c>
      <c r="B1035" s="30" t="s">
        <v>3828</v>
      </c>
      <c r="C1035" s="28" t="s">
        <v>4161</v>
      </c>
      <c r="D1035" s="28" t="s">
        <v>4162</v>
      </c>
    </row>
    <row r="1036" s="17" customFormat="1" ht="14" spans="1:4">
      <c r="A1036" s="26">
        <v>1033</v>
      </c>
      <c r="B1036" s="30" t="s">
        <v>3828</v>
      </c>
      <c r="C1036" s="28">
        <v>330804013</v>
      </c>
      <c r="D1036" s="28" t="s">
        <v>4163</v>
      </c>
    </row>
    <row r="1037" s="17" customFormat="1" ht="28" spans="1:4">
      <c r="A1037" s="26">
        <v>1034</v>
      </c>
      <c r="B1037" s="30" t="s">
        <v>3828</v>
      </c>
      <c r="C1037" s="28" t="s">
        <v>4164</v>
      </c>
      <c r="D1037" s="28" t="s">
        <v>4165</v>
      </c>
    </row>
    <row r="1038" s="17" customFormat="1" ht="14" spans="1:4">
      <c r="A1038" s="26">
        <v>1035</v>
      </c>
      <c r="B1038" s="30" t="s">
        <v>3828</v>
      </c>
      <c r="C1038" s="28" t="s">
        <v>4166</v>
      </c>
      <c r="D1038" s="28" t="s">
        <v>4167</v>
      </c>
    </row>
    <row r="1039" s="17" customFormat="1" ht="14" spans="1:4">
      <c r="A1039" s="26">
        <v>1036</v>
      </c>
      <c r="B1039" s="30" t="s">
        <v>3828</v>
      </c>
      <c r="C1039" s="28" t="s">
        <v>4168</v>
      </c>
      <c r="D1039" s="28" t="s">
        <v>4169</v>
      </c>
    </row>
    <row r="1040" s="17" customFormat="1" ht="14" spans="1:4">
      <c r="A1040" s="26">
        <v>1037</v>
      </c>
      <c r="B1040" s="30" t="s">
        <v>3828</v>
      </c>
      <c r="C1040" s="28">
        <v>330804042</v>
      </c>
      <c r="D1040" s="28" t="s">
        <v>4170</v>
      </c>
    </row>
    <row r="1041" s="17" customFormat="1" ht="14" spans="1:4">
      <c r="A1041" s="26">
        <v>1038</v>
      </c>
      <c r="B1041" s="30" t="s">
        <v>3828</v>
      </c>
      <c r="C1041" s="28" t="s">
        <v>4171</v>
      </c>
      <c r="D1041" s="28" t="s">
        <v>4172</v>
      </c>
    </row>
    <row r="1042" s="17" customFormat="1" ht="14" spans="1:4">
      <c r="A1042" s="26">
        <v>1039</v>
      </c>
      <c r="B1042" s="30" t="s">
        <v>3828</v>
      </c>
      <c r="C1042" s="28" t="s">
        <v>4173</v>
      </c>
      <c r="D1042" s="28" t="s">
        <v>4174</v>
      </c>
    </row>
    <row r="1043" s="17" customFormat="1" ht="14" spans="1:4">
      <c r="A1043" s="26">
        <v>1040</v>
      </c>
      <c r="B1043" s="30" t="s">
        <v>3828</v>
      </c>
      <c r="C1043" s="28" t="s">
        <v>4175</v>
      </c>
      <c r="D1043" s="28" t="s">
        <v>4176</v>
      </c>
    </row>
    <row r="1044" s="17" customFormat="1" ht="14" spans="1:4">
      <c r="A1044" s="26">
        <v>1041</v>
      </c>
      <c r="B1044" s="30" t="s">
        <v>3828</v>
      </c>
      <c r="C1044" s="28" t="s">
        <v>4177</v>
      </c>
      <c r="D1044" s="28" t="s">
        <v>4178</v>
      </c>
    </row>
    <row r="1045" s="17" customFormat="1" ht="14" spans="1:4">
      <c r="A1045" s="26">
        <v>1042</v>
      </c>
      <c r="B1045" s="30" t="s">
        <v>3828</v>
      </c>
      <c r="C1045" s="28" t="s">
        <v>4179</v>
      </c>
      <c r="D1045" s="28" t="s">
        <v>4180</v>
      </c>
    </row>
    <row r="1046" s="17" customFormat="1" ht="14" spans="1:4">
      <c r="A1046" s="26">
        <v>1043</v>
      </c>
      <c r="B1046" s="30" t="s">
        <v>3828</v>
      </c>
      <c r="C1046" s="28" t="s">
        <v>4181</v>
      </c>
      <c r="D1046" s="28" t="s">
        <v>4182</v>
      </c>
    </row>
    <row r="1047" s="17" customFormat="1" ht="14" spans="1:4">
      <c r="A1047" s="26">
        <v>1044</v>
      </c>
      <c r="B1047" s="30" t="s">
        <v>3828</v>
      </c>
      <c r="C1047" s="28" t="s">
        <v>4183</v>
      </c>
      <c r="D1047" s="28" t="s">
        <v>4184</v>
      </c>
    </row>
    <row r="1048" s="17" customFormat="1" ht="14" spans="1:4">
      <c r="A1048" s="26">
        <v>1045</v>
      </c>
      <c r="B1048" s="30" t="s">
        <v>3828</v>
      </c>
      <c r="C1048" s="28" t="s">
        <v>4185</v>
      </c>
      <c r="D1048" s="28" t="s">
        <v>4186</v>
      </c>
    </row>
    <row r="1049" s="17" customFormat="1" ht="14" spans="1:4">
      <c r="A1049" s="26">
        <v>1046</v>
      </c>
      <c r="B1049" s="30" t="s">
        <v>3828</v>
      </c>
      <c r="C1049" s="28" t="s">
        <v>4187</v>
      </c>
      <c r="D1049" s="28" t="s">
        <v>4188</v>
      </c>
    </row>
    <row r="1050" s="17" customFormat="1" ht="14" spans="1:4">
      <c r="A1050" s="26">
        <v>1047</v>
      </c>
      <c r="B1050" s="30" t="s">
        <v>3828</v>
      </c>
      <c r="C1050" s="28" t="s">
        <v>4189</v>
      </c>
      <c r="D1050" s="28" t="s">
        <v>4190</v>
      </c>
    </row>
    <row r="1051" s="17" customFormat="1" ht="14" spans="1:4">
      <c r="A1051" s="26">
        <v>1048</v>
      </c>
      <c r="B1051" s="30" t="s">
        <v>3828</v>
      </c>
      <c r="C1051" s="28" t="s">
        <v>4191</v>
      </c>
      <c r="D1051" s="28" t="s">
        <v>4192</v>
      </c>
    </row>
    <row r="1052" s="17" customFormat="1" ht="28" spans="1:4">
      <c r="A1052" s="26">
        <v>1049</v>
      </c>
      <c r="B1052" s="30" t="s">
        <v>3828</v>
      </c>
      <c r="C1052" s="28" t="s">
        <v>4193</v>
      </c>
      <c r="D1052" s="28" t="s">
        <v>4194</v>
      </c>
    </row>
    <row r="1053" s="17" customFormat="1" ht="14" spans="1:4">
      <c r="A1053" s="26">
        <v>1050</v>
      </c>
      <c r="B1053" s="30" t="s">
        <v>3828</v>
      </c>
      <c r="C1053" s="28" t="s">
        <v>4195</v>
      </c>
      <c r="D1053" s="28" t="s">
        <v>4196</v>
      </c>
    </row>
    <row r="1054" s="17" customFormat="1" ht="14" spans="1:4">
      <c r="A1054" s="26">
        <v>1051</v>
      </c>
      <c r="B1054" s="30" t="s">
        <v>3828</v>
      </c>
      <c r="C1054" s="28" t="s">
        <v>4197</v>
      </c>
      <c r="D1054" s="28" t="s">
        <v>4198</v>
      </c>
    </row>
    <row r="1055" s="17" customFormat="1" ht="14" spans="1:4">
      <c r="A1055" s="26">
        <v>1052</v>
      </c>
      <c r="B1055" s="30" t="s">
        <v>3828</v>
      </c>
      <c r="C1055" s="28" t="s">
        <v>4199</v>
      </c>
      <c r="D1055" s="28" t="s">
        <v>4200</v>
      </c>
    </row>
    <row r="1056" s="17" customFormat="1" ht="28" spans="1:4">
      <c r="A1056" s="26">
        <v>1053</v>
      </c>
      <c r="B1056" s="30" t="s">
        <v>3828</v>
      </c>
      <c r="C1056" s="28" t="s">
        <v>4201</v>
      </c>
      <c r="D1056" s="28" t="s">
        <v>4202</v>
      </c>
    </row>
    <row r="1057" s="17" customFormat="1" ht="14" spans="1:4">
      <c r="A1057" s="26">
        <v>1054</v>
      </c>
      <c r="B1057" s="30" t="s">
        <v>3828</v>
      </c>
      <c r="C1057" s="28">
        <v>330804057</v>
      </c>
      <c r="D1057" s="28" t="s">
        <v>4203</v>
      </c>
    </row>
    <row r="1058" s="17" customFormat="1" ht="14" spans="1:4">
      <c r="A1058" s="26">
        <v>1055</v>
      </c>
      <c r="B1058" s="30" t="s">
        <v>3828</v>
      </c>
      <c r="C1058" s="28" t="s">
        <v>4204</v>
      </c>
      <c r="D1058" s="28" t="s">
        <v>4205</v>
      </c>
    </row>
    <row r="1059" s="17" customFormat="1" ht="14" spans="1:4">
      <c r="A1059" s="26">
        <v>1056</v>
      </c>
      <c r="B1059" s="30" t="s">
        <v>3828</v>
      </c>
      <c r="C1059" s="28" t="s">
        <v>4206</v>
      </c>
      <c r="D1059" s="28" t="s">
        <v>4207</v>
      </c>
    </row>
    <row r="1060" s="17" customFormat="1" ht="14" spans="1:4">
      <c r="A1060" s="26">
        <v>1057</v>
      </c>
      <c r="B1060" s="30" t="s">
        <v>3828</v>
      </c>
      <c r="C1060" s="28" t="s">
        <v>4208</v>
      </c>
      <c r="D1060" s="28" t="s">
        <v>4209</v>
      </c>
    </row>
    <row r="1061" s="17" customFormat="1" ht="14" spans="1:4">
      <c r="A1061" s="26">
        <v>1058</v>
      </c>
      <c r="B1061" s="30" t="s">
        <v>3828</v>
      </c>
      <c r="C1061" s="28" t="s">
        <v>4210</v>
      </c>
      <c r="D1061" s="28" t="s">
        <v>4211</v>
      </c>
    </row>
    <row r="1062" s="17" customFormat="1" ht="14" spans="1:4">
      <c r="A1062" s="26">
        <v>1059</v>
      </c>
      <c r="B1062" s="30" t="s">
        <v>3828</v>
      </c>
      <c r="C1062" s="28">
        <v>330804062</v>
      </c>
      <c r="D1062" s="28" t="s">
        <v>4212</v>
      </c>
    </row>
    <row r="1063" s="17" customFormat="1" ht="14" spans="1:4">
      <c r="A1063" s="26">
        <v>1060</v>
      </c>
      <c r="B1063" s="30" t="s">
        <v>3828</v>
      </c>
      <c r="C1063" s="28" t="s">
        <v>4213</v>
      </c>
      <c r="D1063" s="28" t="s">
        <v>4214</v>
      </c>
    </row>
    <row r="1064" s="17" customFormat="1" ht="14" spans="1:4">
      <c r="A1064" s="26">
        <v>1061</v>
      </c>
      <c r="B1064" s="30" t="s">
        <v>3828</v>
      </c>
      <c r="C1064" s="28" t="s">
        <v>4215</v>
      </c>
      <c r="D1064" s="28" t="s">
        <v>4216</v>
      </c>
    </row>
    <row r="1065" s="17" customFormat="1" ht="14" spans="1:4">
      <c r="A1065" s="26">
        <v>1062</v>
      </c>
      <c r="B1065" s="30" t="s">
        <v>3828</v>
      </c>
      <c r="C1065" s="28" t="s">
        <v>4217</v>
      </c>
      <c r="D1065" s="28" t="s">
        <v>4218</v>
      </c>
    </row>
    <row r="1066" s="17" customFormat="1" ht="14" spans="1:4">
      <c r="A1066" s="26">
        <v>1063</v>
      </c>
      <c r="B1066" s="30" t="s">
        <v>3828</v>
      </c>
      <c r="C1066" s="28" t="s">
        <v>4219</v>
      </c>
      <c r="D1066" s="28" t="s">
        <v>4220</v>
      </c>
    </row>
    <row r="1067" s="17" customFormat="1" ht="28" spans="1:4">
      <c r="A1067" s="26">
        <v>1064</v>
      </c>
      <c r="B1067" s="30" t="s">
        <v>3828</v>
      </c>
      <c r="C1067" s="28" t="s">
        <v>4221</v>
      </c>
      <c r="D1067" s="28" t="s">
        <v>4222</v>
      </c>
    </row>
    <row r="1068" s="17" customFormat="1" ht="14" spans="1:4">
      <c r="A1068" s="26">
        <v>1065</v>
      </c>
      <c r="B1068" s="30" t="s">
        <v>3828</v>
      </c>
      <c r="C1068" s="28" t="s">
        <v>4223</v>
      </c>
      <c r="D1068" s="28" t="s">
        <v>4224</v>
      </c>
    </row>
    <row r="1069" s="17" customFormat="1" ht="14" spans="1:4">
      <c r="A1069" s="26">
        <v>1066</v>
      </c>
      <c r="B1069" s="30" t="s">
        <v>3828</v>
      </c>
      <c r="C1069" s="28" t="s">
        <v>4225</v>
      </c>
      <c r="D1069" s="28" t="s">
        <v>4226</v>
      </c>
    </row>
    <row r="1070" s="17" customFormat="1" ht="14" spans="1:4">
      <c r="A1070" s="26">
        <v>1067</v>
      </c>
      <c r="B1070" s="30" t="s">
        <v>3828</v>
      </c>
      <c r="C1070" s="28" t="s">
        <v>4227</v>
      </c>
      <c r="D1070" s="28" t="s">
        <v>4228</v>
      </c>
    </row>
    <row r="1071" s="17" customFormat="1" ht="14" spans="1:4">
      <c r="A1071" s="26">
        <v>1068</v>
      </c>
      <c r="B1071" s="30" t="s">
        <v>3828</v>
      </c>
      <c r="C1071" s="28" t="s">
        <v>4229</v>
      </c>
      <c r="D1071" s="28" t="s">
        <v>4230</v>
      </c>
    </row>
    <row r="1072" s="17" customFormat="1" ht="14" spans="1:4">
      <c r="A1072" s="26">
        <v>1069</v>
      </c>
      <c r="B1072" s="30" t="s">
        <v>3828</v>
      </c>
      <c r="C1072" s="28" t="s">
        <v>4231</v>
      </c>
      <c r="D1072" s="28" t="s">
        <v>4232</v>
      </c>
    </row>
    <row r="1073" s="17" customFormat="1" ht="14" spans="1:4">
      <c r="A1073" s="26">
        <v>1070</v>
      </c>
      <c r="B1073" s="30" t="s">
        <v>3828</v>
      </c>
      <c r="C1073" s="28" t="s">
        <v>4233</v>
      </c>
      <c r="D1073" s="28" t="s">
        <v>4234</v>
      </c>
    </row>
    <row r="1074" s="17" customFormat="1" ht="14" spans="1:4">
      <c r="A1074" s="26">
        <v>1071</v>
      </c>
      <c r="B1074" s="30" t="s">
        <v>3828</v>
      </c>
      <c r="C1074" s="28" t="s">
        <v>4235</v>
      </c>
      <c r="D1074" s="28" t="s">
        <v>4236</v>
      </c>
    </row>
    <row r="1075" s="17" customFormat="1" ht="14" spans="1:4">
      <c r="A1075" s="26">
        <v>1072</v>
      </c>
      <c r="B1075" s="30" t="s">
        <v>3828</v>
      </c>
      <c r="C1075" s="28" t="s">
        <v>4237</v>
      </c>
      <c r="D1075" s="28" t="s">
        <v>4238</v>
      </c>
    </row>
    <row r="1076" s="17" customFormat="1" ht="14" spans="1:4">
      <c r="A1076" s="26">
        <v>1073</v>
      </c>
      <c r="B1076" s="30" t="s">
        <v>3828</v>
      </c>
      <c r="C1076" s="28" t="s">
        <v>4239</v>
      </c>
      <c r="D1076" s="28" t="s">
        <v>4240</v>
      </c>
    </row>
    <row r="1077" s="17" customFormat="1" ht="14" spans="1:4">
      <c r="A1077" s="26">
        <v>1074</v>
      </c>
      <c r="B1077" s="30" t="s">
        <v>3828</v>
      </c>
      <c r="C1077" s="28" t="s">
        <v>4241</v>
      </c>
      <c r="D1077" s="28" t="s">
        <v>4242</v>
      </c>
    </row>
    <row r="1078" s="17" customFormat="1" ht="14" spans="1:4">
      <c r="A1078" s="26">
        <v>1075</v>
      </c>
      <c r="B1078" s="30" t="s">
        <v>3828</v>
      </c>
      <c r="C1078" s="28">
        <v>210103032</v>
      </c>
      <c r="D1078" s="28" t="s">
        <v>4243</v>
      </c>
    </row>
    <row r="1079" s="17" customFormat="1" ht="14" spans="1:4">
      <c r="A1079" s="26">
        <v>1076</v>
      </c>
      <c r="B1079" s="30" t="s">
        <v>3828</v>
      </c>
      <c r="C1079" s="28">
        <v>320200009</v>
      </c>
      <c r="D1079" s="28" t="s">
        <v>4244</v>
      </c>
    </row>
    <row r="1080" s="17" customFormat="1" ht="14" spans="1:4">
      <c r="A1080" s="26">
        <v>1077</v>
      </c>
      <c r="B1080" s="30" t="s">
        <v>3828</v>
      </c>
      <c r="C1080" s="28">
        <v>320100005</v>
      </c>
      <c r="D1080" s="28" t="s">
        <v>4245</v>
      </c>
    </row>
    <row r="1081" s="17" customFormat="1" ht="14" spans="1:4">
      <c r="A1081" s="26">
        <v>1078</v>
      </c>
      <c r="B1081" s="30" t="s">
        <v>3828</v>
      </c>
      <c r="C1081" s="28">
        <v>320100006</v>
      </c>
      <c r="D1081" s="28" t="s">
        <v>4246</v>
      </c>
    </row>
    <row r="1082" s="17" customFormat="1" ht="14" spans="1:4">
      <c r="A1082" s="26">
        <v>1079</v>
      </c>
      <c r="B1082" s="30" t="s">
        <v>3828</v>
      </c>
      <c r="C1082" s="28">
        <v>320200005</v>
      </c>
      <c r="D1082" s="28" t="s">
        <v>4247</v>
      </c>
    </row>
    <row r="1083" s="17" customFormat="1" ht="14" spans="1:4">
      <c r="A1083" s="26">
        <v>1080</v>
      </c>
      <c r="B1083" s="30" t="s">
        <v>3828</v>
      </c>
      <c r="C1083" s="28">
        <v>320100004</v>
      </c>
      <c r="D1083" s="28" t="s">
        <v>4248</v>
      </c>
    </row>
    <row r="1084" s="17" customFormat="1" ht="14" spans="1:4">
      <c r="A1084" s="26">
        <v>1081</v>
      </c>
      <c r="B1084" s="30" t="s">
        <v>3828</v>
      </c>
      <c r="C1084" s="28">
        <v>320200006</v>
      </c>
      <c r="D1084" s="28" t="s">
        <v>4249</v>
      </c>
    </row>
    <row r="1085" s="17" customFormat="1" ht="14" spans="1:4">
      <c r="A1085" s="26">
        <v>1082</v>
      </c>
      <c r="B1085" s="30" t="s">
        <v>3828</v>
      </c>
      <c r="C1085" s="28">
        <v>320200011</v>
      </c>
      <c r="D1085" s="28" t="s">
        <v>4250</v>
      </c>
    </row>
    <row r="1086" s="17" customFormat="1" ht="14" spans="1:4">
      <c r="A1086" s="26">
        <v>1083</v>
      </c>
      <c r="B1086" s="30" t="s">
        <v>3828</v>
      </c>
      <c r="C1086" s="28">
        <v>320200012</v>
      </c>
      <c r="D1086" s="28" t="s">
        <v>4251</v>
      </c>
    </row>
    <row r="1087" s="17" customFormat="1" ht="14" spans="1:4">
      <c r="A1087" s="26">
        <v>1084</v>
      </c>
      <c r="B1087" s="30" t="s">
        <v>3828</v>
      </c>
      <c r="C1087" s="28" t="s">
        <v>4252</v>
      </c>
      <c r="D1087" s="28" t="s">
        <v>4253</v>
      </c>
    </row>
    <row r="1088" s="17" customFormat="1" ht="14" spans="1:4">
      <c r="A1088" s="26">
        <v>1085</v>
      </c>
      <c r="B1088" s="30" t="s">
        <v>3828</v>
      </c>
      <c r="C1088" s="28">
        <v>320100007</v>
      </c>
      <c r="D1088" s="28" t="s">
        <v>4254</v>
      </c>
    </row>
    <row r="1089" s="17" customFormat="1" ht="14" spans="1:4">
      <c r="A1089" s="26">
        <v>1086</v>
      </c>
      <c r="B1089" s="30" t="s">
        <v>3828</v>
      </c>
      <c r="C1089" s="28">
        <v>320100002</v>
      </c>
      <c r="D1089" s="28" t="s">
        <v>4255</v>
      </c>
    </row>
    <row r="1090" s="17" customFormat="1" ht="14" spans="1:4">
      <c r="A1090" s="26">
        <v>1087</v>
      </c>
      <c r="B1090" s="30" t="s">
        <v>3828</v>
      </c>
      <c r="C1090" s="28">
        <v>320200008</v>
      </c>
      <c r="D1090" s="28" t="s">
        <v>4256</v>
      </c>
    </row>
    <row r="1091" s="17" customFormat="1" ht="14" spans="1:4">
      <c r="A1091" s="26">
        <v>1088</v>
      </c>
      <c r="B1091" s="30" t="s">
        <v>3828</v>
      </c>
      <c r="C1091" s="28">
        <v>320100009</v>
      </c>
      <c r="D1091" s="28" t="s">
        <v>4257</v>
      </c>
    </row>
    <row r="1092" s="17" customFormat="1" ht="14" spans="1:4">
      <c r="A1092" s="26">
        <v>1089</v>
      </c>
      <c r="B1092" s="30" t="s">
        <v>3828</v>
      </c>
      <c r="C1092" s="28">
        <v>330804011</v>
      </c>
      <c r="D1092" s="28" t="s">
        <v>4258</v>
      </c>
    </row>
    <row r="1093" s="17" customFormat="1" ht="14" spans="1:4">
      <c r="A1093" s="26">
        <v>1090</v>
      </c>
      <c r="B1093" s="30" t="s">
        <v>3828</v>
      </c>
      <c r="C1093" s="27" t="s">
        <v>4259</v>
      </c>
      <c r="D1093" s="28" t="s">
        <v>4260</v>
      </c>
    </row>
    <row r="1094" s="17" customFormat="1" ht="14" spans="1:4">
      <c r="A1094" s="26">
        <v>1091</v>
      </c>
      <c r="B1094" s="30" t="s">
        <v>3828</v>
      </c>
      <c r="C1094" s="27" t="s">
        <v>4261</v>
      </c>
      <c r="D1094" s="28" t="s">
        <v>4262</v>
      </c>
    </row>
    <row r="1095" s="17" customFormat="1" ht="14" spans="1:4">
      <c r="A1095" s="26">
        <v>1092</v>
      </c>
      <c r="B1095" s="30" t="s">
        <v>3828</v>
      </c>
      <c r="C1095" s="27" t="s">
        <v>4263</v>
      </c>
      <c r="D1095" s="28" t="s">
        <v>4264</v>
      </c>
    </row>
    <row r="1096" s="17" customFormat="1" ht="14" spans="1:4">
      <c r="A1096" s="26">
        <v>1093</v>
      </c>
      <c r="B1096" s="30" t="s">
        <v>3828</v>
      </c>
      <c r="C1096" s="27" t="s">
        <v>4265</v>
      </c>
      <c r="D1096" s="28" t="s">
        <v>4266</v>
      </c>
    </row>
    <row r="1097" s="17" customFormat="1" ht="14" spans="1:4">
      <c r="A1097" s="26">
        <v>1094</v>
      </c>
      <c r="B1097" s="30" t="s">
        <v>3828</v>
      </c>
      <c r="C1097" s="27" t="s">
        <v>4267</v>
      </c>
      <c r="D1097" s="28" t="s">
        <v>4268</v>
      </c>
    </row>
    <row r="1098" s="17" customFormat="1" ht="14" spans="1:4">
      <c r="A1098" s="26">
        <v>1095</v>
      </c>
      <c r="B1098" s="30" t="s">
        <v>3828</v>
      </c>
      <c r="C1098" s="28">
        <v>330804004</v>
      </c>
      <c r="D1098" s="28" t="s">
        <v>4269</v>
      </c>
    </row>
    <row r="1099" s="17" customFormat="1" ht="14" spans="1:4">
      <c r="A1099" s="26">
        <v>1096</v>
      </c>
      <c r="B1099" s="30" t="s">
        <v>3828</v>
      </c>
      <c r="C1099" s="28">
        <v>330804001</v>
      </c>
      <c r="D1099" s="28" t="s">
        <v>4270</v>
      </c>
    </row>
    <row r="1100" s="17" customFormat="1" ht="14" spans="1:4">
      <c r="A1100" s="26">
        <v>1097</v>
      </c>
      <c r="B1100" s="30" t="s">
        <v>3828</v>
      </c>
      <c r="C1100" s="28" t="s">
        <v>4271</v>
      </c>
      <c r="D1100" s="28" t="s">
        <v>4272</v>
      </c>
    </row>
    <row r="1101" s="17" customFormat="1" ht="14" spans="1:4">
      <c r="A1101" s="26">
        <v>1098</v>
      </c>
      <c r="B1101" s="30" t="s">
        <v>3828</v>
      </c>
      <c r="C1101" s="28" t="s">
        <v>4273</v>
      </c>
      <c r="D1101" s="28" t="s">
        <v>4274</v>
      </c>
    </row>
    <row r="1102" s="17" customFormat="1" ht="14" spans="1:4">
      <c r="A1102" s="26">
        <v>1099</v>
      </c>
      <c r="B1102" s="30" t="s">
        <v>3828</v>
      </c>
      <c r="C1102" s="28">
        <v>330804046</v>
      </c>
      <c r="D1102" s="28" t="s">
        <v>4275</v>
      </c>
    </row>
    <row r="1103" s="17" customFormat="1" ht="14" spans="1:4">
      <c r="A1103" s="26">
        <v>1100</v>
      </c>
      <c r="B1103" s="30" t="s">
        <v>3828</v>
      </c>
      <c r="C1103" s="28">
        <v>330804010</v>
      </c>
      <c r="D1103" s="28" t="s">
        <v>4276</v>
      </c>
    </row>
    <row r="1104" s="17" customFormat="1" ht="14" spans="1:4">
      <c r="A1104" s="26">
        <v>1101</v>
      </c>
      <c r="B1104" s="30" t="s">
        <v>3828</v>
      </c>
      <c r="C1104" s="28" t="s">
        <v>4277</v>
      </c>
      <c r="D1104" s="28" t="s">
        <v>4278</v>
      </c>
    </row>
    <row r="1105" s="17" customFormat="1" ht="14" spans="1:4">
      <c r="A1105" s="26">
        <v>1102</v>
      </c>
      <c r="B1105" s="30" t="s">
        <v>3828</v>
      </c>
      <c r="C1105" s="28" t="s">
        <v>4279</v>
      </c>
      <c r="D1105" s="28" t="s">
        <v>4280</v>
      </c>
    </row>
    <row r="1106" s="17" customFormat="1" ht="14" spans="1:4">
      <c r="A1106" s="26">
        <v>1103</v>
      </c>
      <c r="B1106" s="30" t="s">
        <v>3828</v>
      </c>
      <c r="C1106" s="28">
        <v>330804079</v>
      </c>
      <c r="D1106" s="28" t="s">
        <v>4281</v>
      </c>
    </row>
    <row r="1107" s="17" customFormat="1" ht="14" spans="1:4">
      <c r="A1107" s="26">
        <v>1104</v>
      </c>
      <c r="B1107" s="30" t="s">
        <v>3828</v>
      </c>
      <c r="C1107" s="28">
        <v>330804050</v>
      </c>
      <c r="D1107" s="28" t="s">
        <v>4282</v>
      </c>
    </row>
    <row r="1108" s="17" customFormat="1" ht="14" spans="1:4">
      <c r="A1108" s="26">
        <v>1105</v>
      </c>
      <c r="B1108" s="30" t="s">
        <v>3828</v>
      </c>
      <c r="C1108" s="28" t="s">
        <v>4283</v>
      </c>
      <c r="D1108" s="28" t="s">
        <v>4284</v>
      </c>
    </row>
    <row r="1109" s="17" customFormat="1" ht="14" spans="1:4">
      <c r="A1109" s="26">
        <v>1106</v>
      </c>
      <c r="B1109" s="30" t="s">
        <v>3828</v>
      </c>
      <c r="C1109" s="28" t="s">
        <v>4285</v>
      </c>
      <c r="D1109" s="28" t="s">
        <v>4286</v>
      </c>
    </row>
    <row r="1110" s="17" customFormat="1" ht="14" spans="1:4">
      <c r="A1110" s="26">
        <v>1107</v>
      </c>
      <c r="B1110" s="30" t="s">
        <v>3828</v>
      </c>
      <c r="C1110" s="28" t="s">
        <v>4287</v>
      </c>
      <c r="D1110" s="28" t="s">
        <v>4288</v>
      </c>
    </row>
    <row r="1111" s="17" customFormat="1" ht="14" spans="1:4">
      <c r="A1111" s="26">
        <v>1108</v>
      </c>
      <c r="B1111" s="30" t="s">
        <v>3828</v>
      </c>
      <c r="C1111" s="28" t="s">
        <v>4289</v>
      </c>
      <c r="D1111" s="28" t="s">
        <v>4290</v>
      </c>
    </row>
    <row r="1112" s="17" customFormat="1" ht="14" spans="1:4">
      <c r="A1112" s="26">
        <v>1109</v>
      </c>
      <c r="B1112" s="30" t="s">
        <v>3828</v>
      </c>
      <c r="C1112" s="28">
        <v>330804068</v>
      </c>
      <c r="D1112" s="28" t="s">
        <v>4291</v>
      </c>
    </row>
    <row r="1113" s="17" customFormat="1" ht="14" spans="1:4">
      <c r="A1113" s="26">
        <v>1110</v>
      </c>
      <c r="B1113" s="30" t="s">
        <v>3828</v>
      </c>
      <c r="C1113" s="28">
        <v>330804008</v>
      </c>
      <c r="D1113" s="28" t="s">
        <v>4292</v>
      </c>
    </row>
    <row r="1114" s="17" customFormat="1" ht="14" spans="1:4">
      <c r="A1114" s="26">
        <v>1111</v>
      </c>
      <c r="B1114" s="30" t="s">
        <v>3828</v>
      </c>
      <c r="C1114" s="28">
        <v>330804059</v>
      </c>
      <c r="D1114" s="28" t="s">
        <v>4293</v>
      </c>
    </row>
    <row r="1115" s="17" customFormat="1" ht="14" spans="1:4">
      <c r="A1115" s="26">
        <v>1112</v>
      </c>
      <c r="B1115" s="30" t="s">
        <v>3828</v>
      </c>
      <c r="C1115" s="28" t="s">
        <v>4294</v>
      </c>
      <c r="D1115" s="28" t="s">
        <v>4295</v>
      </c>
    </row>
    <row r="1116" s="17" customFormat="1" ht="14" spans="1:4">
      <c r="A1116" s="26">
        <v>1113</v>
      </c>
      <c r="B1116" s="30" t="s">
        <v>3828</v>
      </c>
      <c r="C1116" s="28" t="s">
        <v>4296</v>
      </c>
      <c r="D1116" s="28" t="s">
        <v>4297</v>
      </c>
    </row>
    <row r="1117" s="17" customFormat="1" ht="14" spans="1:4">
      <c r="A1117" s="26">
        <v>1114</v>
      </c>
      <c r="B1117" s="30" t="s">
        <v>3828</v>
      </c>
      <c r="C1117" s="28" t="s">
        <v>4298</v>
      </c>
      <c r="D1117" s="28" t="s">
        <v>4299</v>
      </c>
    </row>
    <row r="1118" s="17" customFormat="1" ht="14" spans="1:4">
      <c r="A1118" s="26">
        <v>1115</v>
      </c>
      <c r="B1118" s="30" t="s">
        <v>3828</v>
      </c>
      <c r="C1118" s="28" t="s">
        <v>4300</v>
      </c>
      <c r="D1118" s="28" t="s">
        <v>4301</v>
      </c>
    </row>
    <row r="1119" s="17" customFormat="1" ht="14" spans="1:4">
      <c r="A1119" s="26">
        <v>1116</v>
      </c>
      <c r="B1119" s="30" t="s">
        <v>3828</v>
      </c>
      <c r="C1119" s="28" t="s">
        <v>4302</v>
      </c>
      <c r="D1119" s="28" t="s">
        <v>4303</v>
      </c>
    </row>
    <row r="1120" s="17" customFormat="1" ht="14" spans="1:4">
      <c r="A1120" s="26">
        <v>1117</v>
      </c>
      <c r="B1120" s="30" t="s">
        <v>3828</v>
      </c>
      <c r="C1120" s="28" t="s">
        <v>4304</v>
      </c>
      <c r="D1120" s="28" t="s">
        <v>4305</v>
      </c>
    </row>
    <row r="1121" s="17" customFormat="1" ht="14" spans="1:4">
      <c r="A1121" s="26">
        <v>1118</v>
      </c>
      <c r="B1121" s="30" t="s">
        <v>3828</v>
      </c>
      <c r="C1121" s="28">
        <v>330804015</v>
      </c>
      <c r="D1121" s="28" t="s">
        <v>4306</v>
      </c>
    </row>
    <row r="1122" s="17" customFormat="1" ht="14" spans="1:4">
      <c r="A1122" s="26">
        <v>1119</v>
      </c>
      <c r="B1122" s="30" t="s">
        <v>3828</v>
      </c>
      <c r="C1122" s="28">
        <v>330804077</v>
      </c>
      <c r="D1122" s="28" t="s">
        <v>4307</v>
      </c>
    </row>
    <row r="1123" s="17" customFormat="1" ht="14" spans="1:4">
      <c r="A1123" s="26">
        <v>1120</v>
      </c>
      <c r="B1123" s="30" t="s">
        <v>3828</v>
      </c>
      <c r="C1123" s="28">
        <v>330804072</v>
      </c>
      <c r="D1123" s="9" t="s">
        <v>4308</v>
      </c>
    </row>
    <row r="1124" s="17" customFormat="1" ht="14" spans="1:4">
      <c r="A1124" s="26">
        <v>1121</v>
      </c>
      <c r="B1124" s="30" t="s">
        <v>3828</v>
      </c>
      <c r="C1124" s="28">
        <v>330804073</v>
      </c>
      <c r="D1124" s="9" t="s">
        <v>4309</v>
      </c>
    </row>
    <row r="1125" s="17" customFormat="1" ht="14" spans="1:4">
      <c r="A1125" s="26">
        <v>1122</v>
      </c>
      <c r="B1125" s="30" t="s">
        <v>3828</v>
      </c>
      <c r="C1125" s="28">
        <v>330804074</v>
      </c>
      <c r="D1125" s="9" t="s">
        <v>4310</v>
      </c>
    </row>
    <row r="1126" s="17" customFormat="1" ht="14" spans="1:4">
      <c r="A1126" s="26">
        <v>1123</v>
      </c>
      <c r="B1126" s="30" t="s">
        <v>3828</v>
      </c>
      <c r="C1126" s="28">
        <v>311400031</v>
      </c>
      <c r="D1126" s="28" t="s">
        <v>4311</v>
      </c>
    </row>
    <row r="1127" s="17" customFormat="1" ht="14" spans="1:4">
      <c r="A1127" s="26">
        <v>1124</v>
      </c>
      <c r="B1127" s="30" t="s">
        <v>3828</v>
      </c>
      <c r="C1127" s="28" t="s">
        <v>4227</v>
      </c>
      <c r="D1127" s="28" t="s">
        <v>4312</v>
      </c>
    </row>
    <row r="1128" s="17" customFormat="1" ht="14" spans="1:4">
      <c r="A1128" s="26">
        <v>1125</v>
      </c>
      <c r="B1128" s="30" t="s">
        <v>3828</v>
      </c>
      <c r="C1128" s="28">
        <v>330900015</v>
      </c>
      <c r="D1128" s="28" t="s">
        <v>4313</v>
      </c>
    </row>
    <row r="1129" s="17" customFormat="1" ht="14" spans="1:4">
      <c r="A1129" s="26">
        <v>1126</v>
      </c>
      <c r="B1129" s="30" t="s">
        <v>3828</v>
      </c>
      <c r="C1129" s="28" t="s">
        <v>4314</v>
      </c>
      <c r="D1129" s="28" t="s">
        <v>4315</v>
      </c>
    </row>
    <row r="1130" s="17" customFormat="1" ht="14" spans="1:4">
      <c r="A1130" s="26">
        <v>1127</v>
      </c>
      <c r="B1130" s="30" t="s">
        <v>3828</v>
      </c>
      <c r="C1130" s="28" t="s">
        <v>4316</v>
      </c>
      <c r="D1130" s="28" t="s">
        <v>4317</v>
      </c>
    </row>
    <row r="1131" s="17" customFormat="1" ht="14" spans="1:4">
      <c r="A1131" s="26">
        <v>1128</v>
      </c>
      <c r="B1131" s="30" t="s">
        <v>3828</v>
      </c>
      <c r="C1131" s="28" t="s">
        <v>4318</v>
      </c>
      <c r="D1131" s="28" t="s">
        <v>4319</v>
      </c>
    </row>
    <row r="1132" s="17" customFormat="1" ht="14" spans="1:4">
      <c r="A1132" s="26">
        <v>1129</v>
      </c>
      <c r="B1132" s="30" t="s">
        <v>3828</v>
      </c>
      <c r="C1132" s="28" t="s">
        <v>4320</v>
      </c>
      <c r="D1132" s="28" t="s">
        <v>4321</v>
      </c>
    </row>
    <row r="1133" s="17" customFormat="1" ht="28" spans="1:4">
      <c r="A1133" s="26">
        <v>1130</v>
      </c>
      <c r="B1133" s="30" t="s">
        <v>3828</v>
      </c>
      <c r="C1133" s="28" t="s">
        <v>4322</v>
      </c>
      <c r="D1133" s="28" t="s">
        <v>4323</v>
      </c>
    </row>
    <row r="1134" s="17" customFormat="1" ht="14" spans="1:4">
      <c r="A1134" s="26">
        <v>1131</v>
      </c>
      <c r="B1134" s="30" t="s">
        <v>3828</v>
      </c>
      <c r="C1134" s="28">
        <v>330900011</v>
      </c>
      <c r="D1134" s="28" t="s">
        <v>4324</v>
      </c>
    </row>
    <row r="1135" s="17" customFormat="1" ht="14" spans="1:4">
      <c r="A1135" s="26">
        <v>1132</v>
      </c>
      <c r="B1135" s="30" t="s">
        <v>3828</v>
      </c>
      <c r="C1135" s="28">
        <v>330900012</v>
      </c>
      <c r="D1135" s="28" t="s">
        <v>4325</v>
      </c>
    </row>
    <row r="1136" s="17" customFormat="1" ht="14" spans="1:4">
      <c r="A1136" s="26">
        <v>1133</v>
      </c>
      <c r="B1136" s="30" t="s">
        <v>3828</v>
      </c>
      <c r="C1136" s="28">
        <v>310702024</v>
      </c>
      <c r="D1136" s="28" t="s">
        <v>4326</v>
      </c>
    </row>
    <row r="1137" s="17" customFormat="1" ht="14" spans="1:4">
      <c r="A1137" s="26">
        <v>1134</v>
      </c>
      <c r="B1137" s="30" t="s">
        <v>3828</v>
      </c>
      <c r="C1137" s="27" t="s">
        <v>4327</v>
      </c>
      <c r="D1137" s="28" t="s">
        <v>4328</v>
      </c>
    </row>
    <row r="1138" s="17" customFormat="1" ht="14" spans="1:4">
      <c r="A1138" s="26">
        <v>1135</v>
      </c>
      <c r="B1138" s="30" t="s">
        <v>3828</v>
      </c>
      <c r="C1138" s="27" t="s">
        <v>4329</v>
      </c>
      <c r="D1138" s="28" t="s">
        <v>4330</v>
      </c>
    </row>
    <row r="1139" s="17" customFormat="1" ht="14" spans="1:4">
      <c r="A1139" s="26">
        <v>1136</v>
      </c>
      <c r="B1139" s="30" t="s">
        <v>3828</v>
      </c>
      <c r="C1139" s="28" t="s">
        <v>3851</v>
      </c>
      <c r="D1139" s="28" t="s">
        <v>4331</v>
      </c>
    </row>
    <row r="1140" s="17" customFormat="1" ht="14" spans="1:4">
      <c r="A1140" s="26">
        <v>1137</v>
      </c>
      <c r="B1140" s="30" t="s">
        <v>3828</v>
      </c>
      <c r="C1140" s="29" t="s">
        <v>4332</v>
      </c>
      <c r="D1140" s="33" t="s">
        <v>4333</v>
      </c>
    </row>
    <row r="1141" s="17" customFormat="1" ht="14" spans="1:4">
      <c r="A1141" s="26">
        <v>1138</v>
      </c>
      <c r="B1141" s="30" t="s">
        <v>3828</v>
      </c>
      <c r="C1141" s="28">
        <v>320300002</v>
      </c>
      <c r="D1141" s="28" t="s">
        <v>4334</v>
      </c>
    </row>
    <row r="1142" s="17" customFormat="1" ht="14" spans="1:4">
      <c r="A1142" s="26">
        <v>1139</v>
      </c>
      <c r="B1142" s="30" t="s">
        <v>3828</v>
      </c>
      <c r="C1142" s="28">
        <v>320100013</v>
      </c>
      <c r="D1142" s="28" t="s">
        <v>4335</v>
      </c>
    </row>
    <row r="1143" s="17" customFormat="1" ht="14" spans="1:4">
      <c r="A1143" s="26">
        <v>1140</v>
      </c>
      <c r="B1143" s="30" t="s">
        <v>3828</v>
      </c>
      <c r="C1143" s="34">
        <v>320100015</v>
      </c>
      <c r="D1143" s="28" t="s">
        <v>4336</v>
      </c>
    </row>
    <row r="1144" s="17" customFormat="1" ht="14" spans="1:4">
      <c r="A1144" s="26">
        <v>1141</v>
      </c>
      <c r="B1144" s="30" t="s">
        <v>3828</v>
      </c>
      <c r="C1144" s="28">
        <v>320200014</v>
      </c>
      <c r="D1144" s="28" t="s">
        <v>4337</v>
      </c>
    </row>
    <row r="1145" s="17" customFormat="1" ht="14" spans="1:4">
      <c r="A1145" s="26">
        <v>1142</v>
      </c>
      <c r="B1145" s="30" t="s">
        <v>4338</v>
      </c>
      <c r="C1145" s="28" t="s">
        <v>4339</v>
      </c>
      <c r="D1145" s="28" t="s">
        <v>4340</v>
      </c>
    </row>
    <row r="1146" s="17" customFormat="1" ht="14" spans="1:4">
      <c r="A1146" s="26">
        <v>1143</v>
      </c>
      <c r="B1146" s="30" t="s">
        <v>4338</v>
      </c>
      <c r="C1146" s="28">
        <v>331700009</v>
      </c>
      <c r="D1146" s="28" t="s">
        <v>4341</v>
      </c>
    </row>
    <row r="1147" s="17" customFormat="1" ht="14" spans="1:4">
      <c r="A1147" s="26">
        <v>1144</v>
      </c>
      <c r="B1147" s="30" t="s">
        <v>4338</v>
      </c>
      <c r="C1147" s="28">
        <v>3302</v>
      </c>
      <c r="D1147" s="28" t="s">
        <v>4342</v>
      </c>
    </row>
    <row r="1148" s="17" customFormat="1" ht="14" spans="1:4">
      <c r="A1148" s="26">
        <v>1145</v>
      </c>
      <c r="B1148" s="30" t="s">
        <v>4338</v>
      </c>
      <c r="C1148" s="28">
        <v>331700006</v>
      </c>
      <c r="D1148" s="28" t="s">
        <v>4343</v>
      </c>
    </row>
    <row r="1149" s="17" customFormat="1" ht="14" spans="1:4">
      <c r="A1149" s="26">
        <v>1146</v>
      </c>
      <c r="B1149" s="30" t="s">
        <v>4338</v>
      </c>
      <c r="C1149" s="28">
        <v>331700011</v>
      </c>
      <c r="D1149" s="28" t="s">
        <v>4344</v>
      </c>
    </row>
    <row r="1150" s="17" customFormat="1" ht="14" spans="1:4">
      <c r="A1150" s="26">
        <v>1147</v>
      </c>
      <c r="B1150" s="30" t="s">
        <v>4338</v>
      </c>
      <c r="C1150" s="28">
        <v>331700013</v>
      </c>
      <c r="D1150" s="28" t="s">
        <v>4345</v>
      </c>
    </row>
    <row r="1151" s="17" customFormat="1" ht="14" spans="1:4">
      <c r="A1151" s="26">
        <v>1148</v>
      </c>
      <c r="B1151" s="30" t="s">
        <v>4338</v>
      </c>
      <c r="C1151" s="28">
        <v>3302</v>
      </c>
      <c r="D1151" s="28" t="s">
        <v>4346</v>
      </c>
    </row>
    <row r="1152" s="17" customFormat="1" ht="14" spans="1:4">
      <c r="A1152" s="26">
        <v>1149</v>
      </c>
      <c r="B1152" s="30" t="s">
        <v>4338</v>
      </c>
      <c r="C1152" s="28">
        <v>331700010</v>
      </c>
      <c r="D1152" s="28" t="s">
        <v>4347</v>
      </c>
    </row>
    <row r="1153" s="17" customFormat="1" ht="14" spans="1:4">
      <c r="A1153" s="26">
        <v>1150</v>
      </c>
      <c r="B1153" s="30" t="s">
        <v>4338</v>
      </c>
      <c r="C1153" s="28">
        <v>210101003</v>
      </c>
      <c r="D1153" s="28" t="s">
        <v>4348</v>
      </c>
    </row>
    <row r="1154" s="17" customFormat="1" ht="14" spans="1:4">
      <c r="A1154" s="26">
        <v>1151</v>
      </c>
      <c r="B1154" s="30" t="s">
        <v>4338</v>
      </c>
      <c r="C1154" s="28">
        <v>210101004</v>
      </c>
      <c r="D1154" s="28" t="s">
        <v>4349</v>
      </c>
    </row>
    <row r="1155" s="17" customFormat="1" ht="14" spans="1:4">
      <c r="A1155" s="26">
        <v>1152</v>
      </c>
      <c r="B1155" s="30" t="s">
        <v>4338</v>
      </c>
      <c r="C1155" s="28" t="s">
        <v>4350</v>
      </c>
      <c r="D1155" s="28" t="s">
        <v>4351</v>
      </c>
    </row>
    <row r="1156" s="17" customFormat="1" ht="14" spans="1:4">
      <c r="A1156" s="26">
        <v>1153</v>
      </c>
      <c r="B1156" s="30" t="s">
        <v>4338</v>
      </c>
      <c r="C1156" s="34">
        <v>210102017</v>
      </c>
      <c r="D1156" s="34" t="s">
        <v>4352</v>
      </c>
    </row>
    <row r="1157" s="17" customFormat="1" ht="14" spans="1:4">
      <c r="A1157" s="26">
        <v>1154</v>
      </c>
      <c r="B1157" s="30" t="s">
        <v>4338</v>
      </c>
      <c r="C1157" s="34" t="s">
        <v>4353</v>
      </c>
      <c r="D1157" s="34" t="s">
        <v>4354</v>
      </c>
    </row>
    <row r="1158" s="17" customFormat="1" ht="14" spans="1:4">
      <c r="A1158" s="26">
        <v>1155</v>
      </c>
      <c r="B1158" s="30" t="s">
        <v>4338</v>
      </c>
      <c r="C1158" s="28">
        <v>210300005</v>
      </c>
      <c r="D1158" s="28" t="s">
        <v>4355</v>
      </c>
    </row>
    <row r="1159" s="17" customFormat="1" ht="14" spans="1:4">
      <c r="A1159" s="26">
        <v>1156</v>
      </c>
      <c r="B1159" s="30" t="s">
        <v>4338</v>
      </c>
      <c r="C1159" s="28">
        <v>210200009</v>
      </c>
      <c r="D1159" s="28" t="s">
        <v>4356</v>
      </c>
    </row>
    <row r="1160" s="17" customFormat="1" ht="14" spans="1:4">
      <c r="A1160" s="26">
        <v>1157</v>
      </c>
      <c r="B1160" s="30" t="s">
        <v>4338</v>
      </c>
      <c r="C1160" s="28">
        <v>220100002</v>
      </c>
      <c r="D1160" s="28" t="s">
        <v>4357</v>
      </c>
    </row>
    <row r="1161" s="17" customFormat="1" ht="14" spans="1:4">
      <c r="A1161" s="26">
        <v>1158</v>
      </c>
      <c r="B1161" s="30" t="s">
        <v>4338</v>
      </c>
      <c r="C1161" s="28">
        <v>220201009</v>
      </c>
      <c r="D1161" s="28" t="s">
        <v>4358</v>
      </c>
    </row>
    <row r="1162" s="17" customFormat="1" ht="14" spans="1:4">
      <c r="A1162" s="26">
        <v>1159</v>
      </c>
      <c r="B1162" s="30" t="s">
        <v>4338</v>
      </c>
      <c r="C1162" s="28">
        <v>220202003</v>
      </c>
      <c r="D1162" s="28" t="s">
        <v>4359</v>
      </c>
    </row>
    <row r="1163" s="17" customFormat="1" ht="14" spans="1:4">
      <c r="A1163" s="26">
        <v>1160</v>
      </c>
      <c r="B1163" s="30" t="s">
        <v>4338</v>
      </c>
      <c r="C1163" s="28">
        <v>220302012</v>
      </c>
      <c r="D1163" s="28" t="s">
        <v>4360</v>
      </c>
    </row>
    <row r="1164" s="17" customFormat="1" ht="14" spans="1:4">
      <c r="A1164" s="26">
        <v>1161</v>
      </c>
      <c r="B1164" s="30" t="s">
        <v>4338</v>
      </c>
      <c r="C1164" s="28">
        <v>3302</v>
      </c>
      <c r="D1164" s="28" t="s">
        <v>4361</v>
      </c>
    </row>
    <row r="1165" s="17" customFormat="1" ht="14" spans="1:4">
      <c r="A1165" s="26">
        <v>1162</v>
      </c>
      <c r="B1165" s="30" t="s">
        <v>4362</v>
      </c>
      <c r="C1165" s="28" t="s">
        <v>4363</v>
      </c>
      <c r="D1165" s="28" t="s">
        <v>4364</v>
      </c>
    </row>
    <row r="1166" s="17" customFormat="1" ht="14" spans="1:4">
      <c r="A1166" s="26">
        <v>1163</v>
      </c>
      <c r="B1166" s="30" t="s">
        <v>4362</v>
      </c>
      <c r="C1166" s="28">
        <v>120400008</v>
      </c>
      <c r="D1166" s="28" t="s">
        <v>4365</v>
      </c>
    </row>
    <row r="1167" s="17" customFormat="1" ht="14" spans="1:4">
      <c r="A1167" s="26">
        <v>1164</v>
      </c>
      <c r="B1167" s="30" t="s">
        <v>4362</v>
      </c>
      <c r="C1167" s="35">
        <v>120400013</v>
      </c>
      <c r="D1167" s="28" t="s">
        <v>4366</v>
      </c>
    </row>
    <row r="1168" s="17" customFormat="1" ht="14" spans="1:4">
      <c r="A1168" s="26">
        <v>1165</v>
      </c>
      <c r="B1168" s="30" t="s">
        <v>4362</v>
      </c>
      <c r="C1168" s="35" t="s">
        <v>4367</v>
      </c>
      <c r="D1168" s="28" t="s">
        <v>4368</v>
      </c>
    </row>
    <row r="1169" s="17" customFormat="1" ht="14" spans="1:4">
      <c r="A1169" s="26">
        <v>1166</v>
      </c>
      <c r="B1169" s="30" t="s">
        <v>4362</v>
      </c>
      <c r="C1169" s="35" t="s">
        <v>4369</v>
      </c>
      <c r="D1169" s="28" t="s">
        <v>4370</v>
      </c>
    </row>
    <row r="1170" s="17" customFormat="1" ht="14" spans="1:4">
      <c r="A1170" s="26">
        <v>1167</v>
      </c>
      <c r="B1170" s="30" t="s">
        <v>4362</v>
      </c>
      <c r="C1170" s="35" t="s">
        <v>4371</v>
      </c>
      <c r="D1170" s="28" t="s">
        <v>4372</v>
      </c>
    </row>
    <row r="1171" s="17" customFormat="1" ht="14" spans="1:4">
      <c r="A1171" s="26">
        <v>1168</v>
      </c>
      <c r="B1171" s="30" t="s">
        <v>4362</v>
      </c>
      <c r="C1171" s="35" t="s">
        <v>4373</v>
      </c>
      <c r="D1171" s="28" t="s">
        <v>4374</v>
      </c>
    </row>
    <row r="1172" s="17" customFormat="1" ht="14" spans="1:4">
      <c r="A1172" s="26">
        <v>1169</v>
      </c>
      <c r="B1172" s="30" t="s">
        <v>4362</v>
      </c>
      <c r="C1172" s="35" t="s">
        <v>4375</v>
      </c>
      <c r="D1172" s="28" t="s">
        <v>4376</v>
      </c>
    </row>
    <row r="1173" s="17" customFormat="1" ht="14" spans="1:4">
      <c r="A1173" s="26">
        <v>1170</v>
      </c>
      <c r="B1173" s="30" t="s">
        <v>4362</v>
      </c>
      <c r="C1173" s="35" t="s">
        <v>4377</v>
      </c>
      <c r="D1173" s="28" t="s">
        <v>4378</v>
      </c>
    </row>
    <row r="1174" s="17" customFormat="1" ht="14" spans="1:4">
      <c r="A1174" s="26">
        <v>1171</v>
      </c>
      <c r="B1174" s="30" t="s">
        <v>4362</v>
      </c>
      <c r="C1174" s="35" t="s">
        <v>4379</v>
      </c>
      <c r="D1174" s="28" t="s">
        <v>4380</v>
      </c>
    </row>
    <row r="1175" s="17" customFormat="1" ht="14" spans="1:4">
      <c r="A1175" s="26">
        <v>1172</v>
      </c>
      <c r="B1175" s="30" t="s">
        <v>4362</v>
      </c>
      <c r="C1175" s="35" t="s">
        <v>4381</v>
      </c>
      <c r="D1175" s="28" t="s">
        <v>4382</v>
      </c>
    </row>
    <row r="1176" s="17" customFormat="1" ht="14" spans="1:4">
      <c r="A1176" s="26">
        <v>1173</v>
      </c>
      <c r="B1176" s="30" t="s">
        <v>4362</v>
      </c>
      <c r="C1176" s="35" t="s">
        <v>4383</v>
      </c>
      <c r="D1176" s="28" t="s">
        <v>4384</v>
      </c>
    </row>
    <row r="1177" s="17" customFormat="1" ht="14" spans="1:4">
      <c r="A1177" s="26">
        <v>1174</v>
      </c>
      <c r="B1177" s="30" t="s">
        <v>4362</v>
      </c>
      <c r="C1177" s="35" t="s">
        <v>4385</v>
      </c>
      <c r="D1177" s="28" t="s">
        <v>4386</v>
      </c>
    </row>
    <row r="1178" s="17" customFormat="1" ht="14" spans="1:4">
      <c r="A1178" s="26">
        <v>1175</v>
      </c>
      <c r="B1178" s="30" t="s">
        <v>4362</v>
      </c>
      <c r="C1178" s="35" t="s">
        <v>4387</v>
      </c>
      <c r="D1178" s="28" t="s">
        <v>4388</v>
      </c>
    </row>
    <row r="1179" s="17" customFormat="1" ht="14" spans="1:4">
      <c r="A1179" s="26">
        <v>1176</v>
      </c>
      <c r="B1179" s="30" t="s">
        <v>4362</v>
      </c>
      <c r="C1179" s="35" t="s">
        <v>4389</v>
      </c>
      <c r="D1179" s="28" t="s">
        <v>4390</v>
      </c>
    </row>
    <row r="1180" s="17" customFormat="1" ht="14" spans="1:4">
      <c r="A1180" s="26">
        <v>1177</v>
      </c>
      <c r="B1180" s="30" t="s">
        <v>4362</v>
      </c>
      <c r="C1180" s="35" t="s">
        <v>4391</v>
      </c>
      <c r="D1180" s="28" t="s">
        <v>4392</v>
      </c>
    </row>
    <row r="1181" s="17" customFormat="1" ht="14" spans="1:4">
      <c r="A1181" s="26">
        <v>1178</v>
      </c>
      <c r="B1181" s="30" t="s">
        <v>4362</v>
      </c>
      <c r="C1181" s="35" t="s">
        <v>4393</v>
      </c>
      <c r="D1181" s="28" t="s">
        <v>4394</v>
      </c>
    </row>
    <row r="1182" s="17" customFormat="1" ht="14" spans="1:4">
      <c r="A1182" s="26">
        <v>1179</v>
      </c>
      <c r="B1182" s="30" t="s">
        <v>4362</v>
      </c>
      <c r="C1182" s="35" t="s">
        <v>4395</v>
      </c>
      <c r="D1182" s="28" t="s">
        <v>4396</v>
      </c>
    </row>
    <row r="1183" s="17" customFormat="1" ht="14" spans="1:4">
      <c r="A1183" s="26">
        <v>1180</v>
      </c>
      <c r="B1183" s="30" t="s">
        <v>4362</v>
      </c>
      <c r="C1183" s="35" t="s">
        <v>4397</v>
      </c>
      <c r="D1183" s="28" t="s">
        <v>4398</v>
      </c>
    </row>
    <row r="1184" s="17" customFormat="1" ht="14" spans="1:4">
      <c r="A1184" s="26">
        <v>1181</v>
      </c>
      <c r="B1184" s="30" t="s">
        <v>4362</v>
      </c>
      <c r="C1184" s="35" t="s">
        <v>4399</v>
      </c>
      <c r="D1184" s="28" t="s">
        <v>4400</v>
      </c>
    </row>
    <row r="1185" s="17" customFormat="1" ht="14" spans="1:4">
      <c r="A1185" s="26">
        <v>1182</v>
      </c>
      <c r="B1185" s="30" t="s">
        <v>4362</v>
      </c>
      <c r="C1185" s="35" t="s">
        <v>4401</v>
      </c>
      <c r="D1185" s="28" t="s">
        <v>4402</v>
      </c>
    </row>
  </sheetData>
  <autoFilter xmlns:etc="http://www.wps.cn/officeDocument/2017/etCustomData" ref="A3:D1185" etc:filterBottomFollowUsedRange="0">
    <extLst/>
  </autoFilter>
  <mergeCells count="1">
    <mergeCell ref="A2:D2"/>
  </mergeCells>
  <conditionalFormatting sqref="C188:D188">
    <cfRule type="duplicateValues" dxfId="0" priority="4"/>
  </conditionalFormatting>
  <conditionalFormatting sqref="C200:D200">
    <cfRule type="duplicateValues" dxfId="0" priority="3"/>
  </conditionalFormatting>
  <conditionalFormatting sqref="C208:D208">
    <cfRule type="duplicateValues" dxfId="0" priority="2"/>
  </conditionalFormatting>
  <conditionalFormatting sqref="C3:D3 C1186:D1048576">
    <cfRule type="duplicateValues" dxfId="0" priority="7"/>
  </conditionalFormatting>
  <conditionalFormatting sqref="C4:C122 C123:C130 C131:C187 C189:C199 C201:C207 C209:C419">
    <cfRule type="duplicateValues" dxfId="0" priority="5"/>
  </conditionalFormatting>
  <conditionalFormatting sqref="A14:A348 A359:A492 A503:A837 A992:A1185 A848:A981">
    <cfRule type="duplicateValues" dxfId="0" priority="6"/>
  </conditionalFormatting>
  <conditionalFormatting sqref="C1165:D1185">
    <cfRule type="duplicateValues" dxfId="0" priority="1"/>
  </conditionalFormatting>
  <pageMargins left="0.751388888888889" right="0.751388888888889" top="1" bottom="1" header="0.5" footer="0.5"/>
  <pageSetup paperSize="9" scale="80" fitToHeight="0" orientation="portrait"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
  <sheetViews>
    <sheetView workbookViewId="0">
      <selection activeCell="D15" sqref="D15"/>
    </sheetView>
  </sheetViews>
  <sheetFormatPr defaultColWidth="9" defaultRowHeight="14" outlineLevelRow="4"/>
  <cols>
    <col min="1" max="1" width="5.87272727272727" customWidth="1"/>
    <col min="3" max="3" width="18.6272727272727" customWidth="1"/>
    <col min="4" max="4" width="13.8727272727273" customWidth="1"/>
    <col min="6" max="6" width="14.1272727272727" customWidth="1"/>
    <col min="13" max="13" width="23.6272727272727" customWidth="1"/>
  </cols>
  <sheetData>
    <row r="1" ht="17.5" spans="1:13">
      <c r="A1" s="1" t="s">
        <v>4403</v>
      </c>
    </row>
    <row r="2" ht="31.5" spans="1:13">
      <c r="A2" s="2" t="s">
        <v>4404</v>
      </c>
      <c r="B2" s="2"/>
      <c r="C2" s="2"/>
      <c r="D2" s="2"/>
      <c r="E2" s="2"/>
      <c r="F2" s="2"/>
      <c r="G2" s="2"/>
      <c r="H2" s="2"/>
      <c r="I2" s="2"/>
      <c r="J2" s="2"/>
      <c r="K2" s="2"/>
      <c r="L2" s="2"/>
      <c r="M2" s="2"/>
    </row>
    <row r="3" ht="42" spans="1:13">
      <c r="A3" s="3" t="s">
        <v>3</v>
      </c>
      <c r="B3" s="3" t="s">
        <v>2105</v>
      </c>
      <c r="C3" s="4" t="s">
        <v>4405</v>
      </c>
      <c r="D3" s="3" t="s">
        <v>5</v>
      </c>
      <c r="E3" s="5" t="s">
        <v>6</v>
      </c>
      <c r="F3" s="5" t="s">
        <v>7</v>
      </c>
      <c r="G3" s="5" t="s">
        <v>8</v>
      </c>
      <c r="H3" s="5" t="s">
        <v>9</v>
      </c>
      <c r="I3" s="6" t="s">
        <v>10</v>
      </c>
      <c r="J3" s="6" t="s">
        <v>11</v>
      </c>
      <c r="K3" s="3" t="s">
        <v>12</v>
      </c>
      <c r="L3" s="3" t="s">
        <v>13</v>
      </c>
      <c r="M3" s="3" t="s">
        <v>4406</v>
      </c>
    </row>
    <row r="4" ht="126" spans="1:13">
      <c r="A4" s="7">
        <v>1</v>
      </c>
      <c r="B4" s="7" t="s">
        <v>4407</v>
      </c>
      <c r="C4" s="177" t="s">
        <v>4408</v>
      </c>
      <c r="D4" s="9" t="s">
        <v>4409</v>
      </c>
      <c r="E4" s="9" t="s">
        <v>4410</v>
      </c>
      <c r="F4" s="9" t="s">
        <v>4411</v>
      </c>
      <c r="G4" s="10" t="s">
        <v>433</v>
      </c>
      <c r="H4" s="9"/>
      <c r="I4" s="11">
        <v>3100</v>
      </c>
      <c r="J4" s="11">
        <v>2600</v>
      </c>
      <c r="K4" s="12" t="s">
        <v>112</v>
      </c>
      <c r="L4" s="12" t="s">
        <v>4412</v>
      </c>
      <c r="M4" s="9" t="s">
        <v>4413</v>
      </c>
    </row>
    <row r="5" ht="42" spans="1:13">
      <c r="A5" s="13"/>
      <c r="B5" s="13"/>
      <c r="C5" s="177" t="s">
        <v>4414</v>
      </c>
      <c r="D5" s="9" t="s">
        <v>4415</v>
      </c>
      <c r="E5" s="9"/>
      <c r="F5" s="9"/>
      <c r="G5" s="10" t="s">
        <v>433</v>
      </c>
      <c r="H5" s="9"/>
      <c r="I5" s="14">
        <v>0.3</v>
      </c>
      <c r="J5" s="14">
        <v>0.3</v>
      </c>
      <c r="K5" s="12" t="s">
        <v>112</v>
      </c>
      <c r="L5" s="12" t="s">
        <v>4412</v>
      </c>
      <c r="M5" s="15" t="s">
        <v>4416</v>
      </c>
    </row>
  </sheetData>
  <mergeCells count="3">
    <mergeCell ref="A2:M2"/>
    <mergeCell ref="A4:A5"/>
    <mergeCell ref="B4:B5"/>
  </mergeCells>
  <pageMargins left="0.751388888888889" right="0.751388888888889" top="1" bottom="1" header="0.5" footer="0.5"/>
  <pageSetup paperSize="9" scale="8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附件1</vt:lpstr>
      <vt:lpstr>附件2</vt:lpstr>
      <vt:lpstr>附件3</vt:lpstr>
      <vt:lpstr>附件4</vt:lpstr>
      <vt:lpstr>附件5</vt:lpstr>
      <vt:lpstr>附件6</vt:lpstr>
      <vt:lpstr>附件7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良人</cp:lastModifiedBy>
  <dcterms:created xsi:type="dcterms:W3CDTF">2026-01-15T07:14:00Z</dcterms:created>
  <dcterms:modified xsi:type="dcterms:W3CDTF">2026-06-22T07:54:01Z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B0CC782AA49346848A27C36F625C7AD8_13</vt:lpwstr>
  </property>
  <property fmtid="{D5CDD505-2E9C-101B-9397-08002B2CF9AE}" pid="3" name="KSOProductBuildVer">
    <vt:lpwstr>2052-12.1.0.26375</vt:lpwstr>
  </property>
  <property fmtid="{D5CDD505-2E9C-101B-9397-08002B2CF9AE}" pid="4" name="CalculationRule">
    <vt:i4>0</vt:i4>
  </property>
</Properties>
</file>